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465" windowWidth="28800" windowHeight="16800" tabRatio="464" activeTab="0"/>
  </bookViews>
  <sheets>
    <sheet name="2021" sheetId="1" r:id="rId1"/>
  </sheets>
  <definedNames/>
  <calcPr fullCalcOnLoad="1"/>
</workbook>
</file>

<file path=xl/comments1.xml><?xml version="1.0" encoding="utf-8"?>
<comments xmlns="http://schemas.openxmlformats.org/spreadsheetml/2006/main">
  <authors>
    <author>Usuario de Microsoft Office</author>
  </authors>
  <commentList>
    <comment ref="C13" authorId="0">
      <text>
        <r>
          <rPr>
            <b/>
            <sz val="10"/>
            <color indexed="8"/>
            <rFont val="Tahoma"/>
            <family val="2"/>
          </rPr>
          <t>Usuario de Microsoft Office:</t>
        </r>
        <r>
          <rPr>
            <sz val="10"/>
            <color indexed="8"/>
            <rFont val="Tahoma"/>
            <family val="2"/>
          </rPr>
          <t xml:space="preserve">
</t>
        </r>
        <r>
          <rPr>
            <sz val="10"/>
            <color indexed="8"/>
            <rFont val="Tahoma"/>
            <family val="2"/>
          </rPr>
          <t xml:space="preserve">actualizar los datos en rojo.
</t>
        </r>
      </text>
    </comment>
  </commentList>
</comments>
</file>

<file path=xl/sharedStrings.xml><?xml version="1.0" encoding="utf-8"?>
<sst xmlns="http://schemas.openxmlformats.org/spreadsheetml/2006/main" count="899" uniqueCount="197">
  <si>
    <t>A. INFORMACIÓN GENERAL DE LA ENTIDAD</t>
  </si>
  <si>
    <t>Nombre</t>
  </si>
  <si>
    <t>AGUAS DE CÓRDOBA S.A. E.S.P.</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</si>
  <si>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</si>
  <si>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</si>
  <si>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62B No 7-64 Barrio La Castellana</t>
  </si>
  <si>
    <t>Teléfono</t>
  </si>
  <si>
    <t>Página web</t>
  </si>
  <si>
    <t>www.aguasdecordobasaesp.gov.co</t>
  </si>
  <si>
    <t>Misión y visión</t>
  </si>
  <si>
    <t>Perspectiva estratégica</t>
  </si>
  <si>
    <t>Satisfacer las necesidades de la comunidad cordobesa en los temas de Agua  Potable y Saneamiento Basico</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</si>
  <si>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</si>
  <si>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</si>
  <si>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</si>
  <si>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</si>
  <si>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</si>
  <si>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</si>
  <si>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</si>
  <si>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</si>
  <si>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</si>
  <si>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</si>
  <si>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</si>
  <si>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</si>
  <si>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</si>
  <si>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</si>
  <si>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</si>
  <si>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</si>
  <si>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</si>
  <si>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</si>
  <si>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SERVICIO DE TRANSPORTE TERRESTRE PARA APOYAR LAS ACCIONES DEL GESTOR RELACIONADAS CON EL OBJETO DEL CONVENIO INTERADMINISTRATIVO PARA LA EJECUCION Y MATERIALIZACION DEL PLAN DEPARTAMENTAL  DE AGUA </t>
  </si>
  <si>
    <t>10 MESES</t>
  </si>
  <si>
    <t>MANTENIMIENTO DE AIRES ACONDICIONADOS DE LAS DIFERENTES DEPENDENCIAS DE LA EMPRESA AGUAS DE CÓRDOBA SA ESP</t>
  </si>
  <si>
    <t xml:space="preserve">SERVICIO DE FOTOCOPIADO PARA EL NORMAL FUNCIONAMIENTO DE LA EMPRESA AGUAS DE CÓRDOBA SA ESP </t>
  </si>
  <si>
    <t>12 MESES</t>
  </si>
  <si>
    <t>4 meses</t>
  </si>
  <si>
    <t>SGP MPIO</t>
  </si>
  <si>
    <t>NO</t>
  </si>
  <si>
    <t>NA</t>
  </si>
  <si>
    <t>8 MESES</t>
  </si>
  <si>
    <t>OPTIMIZACIÓN SISTEMA DE CAPTACIÓN Y OBRAS DE MEJORAMIENTO DE LA PLANTA DE POTABILIZACIÓN DEL MUNICIPIO DE COTORRA, DEPARTAMENTO DE CÓRDOBA”</t>
  </si>
  <si>
    <t>INTERVENTORIA TECNICA PARA LA OPTIMIZACIÓN SISTEMA DE CAPTACIÓN Y OBRAS DE MEJORAMIENTO DE LA PLANTA DE POTABILIZACIÓN DEL MUNICIPIO DE COTORRA, DEPARTAMENTO DE CÓRDOBA”</t>
  </si>
  <si>
    <t>2 MESES</t>
  </si>
  <si>
    <t xml:space="preserve">Gloria Cecilia Cabrales Solano </t>
  </si>
  <si>
    <t xml:space="preserve"> 785 0149</t>
  </si>
  <si>
    <t>LICITACION PUBLICA
Y/O CONVENIO CON EL OPERADOR</t>
  </si>
  <si>
    <t xml:space="preserve">CONCURSO DE MERITO </t>
  </si>
  <si>
    <t xml:space="preserve">6 MESES </t>
  </si>
  <si>
    <t>Optimizacion y Ampliacion de redes de distribución principales y menores en todo el sistema de acueducto del Municipio de Puerto Escondido.</t>
  </si>
  <si>
    <t>Construccion tanques de almacenamiento de agua potable para los municipios de Puerto Escondido en el Departamento de Córdoba.</t>
  </si>
  <si>
    <t>Construccion de redes de alcantarillado en zona de expansión del Municipio de Los Cordobas en e Departamento de Córdoba.</t>
  </si>
  <si>
    <t>Construccion tanque de almacenamiento de agua potable para el muniicpio de Puerto Los Córdobas en el Departamento de Córdoba.</t>
  </si>
  <si>
    <t>Segundo etapa de alcantarillado sanitario en el casco urbano del municipio de Moñitos departamento de Córdoba.</t>
  </si>
  <si>
    <t>Optimiización del sistema de captación y obras de mejoramiento de la planta de potabilización del municipio de Cotorra.</t>
  </si>
  <si>
    <t>Implementacion de telemetria en los sistemas de acueducto regionales San Jorge y costanero.</t>
  </si>
  <si>
    <t>adaptación al cambio climático mediante el uso de energías alternativas en el sistema de acueducto del municipio de Valencia</t>
  </si>
  <si>
    <t xml:space="preserve">Construcción de la planta de tratamiento de aguas residuales del municipio de puerto escondido en el dpto de córdoba </t>
  </si>
  <si>
    <t>9 MESES</t>
  </si>
  <si>
    <t>Credito PDA</t>
  </si>
  <si>
    <t>credito PDA</t>
  </si>
  <si>
    <t>SGP DPTO
SGP MPIO</t>
  </si>
  <si>
    <t>Interventoria Optimizacion y Ampliacion de redes de distribución principales y menores en todo el sistema de acueducto del Municipio de Puerto Escondido.</t>
  </si>
  <si>
    <t>Interventoria Construccion tanques de almacenamiento de agua potable para los municipios de Puerto Escondido en el Departamento de Córdoba.</t>
  </si>
  <si>
    <t>Interventoria Construccion de redes de alcantarillado en zona de expansión del Municipio de Los Cordobas en e Departamento de Córdoba.</t>
  </si>
  <si>
    <t>Interventoria Construccion tanque de almacenamiento de agua potable para el muniicpio de Puerto Los Córdobas en el Departamento de Córdoba</t>
  </si>
  <si>
    <t>Interventoria Segundo etapa de alcantarillado sanitario en el casco urbano del municipio de Moñitos departamento de Córdoba.</t>
  </si>
  <si>
    <t>Interventoria Optimiización del sistema de captación y obras de mejoramiento de la planta de potabilización del municipio de Cotorra.</t>
  </si>
  <si>
    <t>CONCURSO DE MERITO/CONVENIO INTERADMINISTRATIVO</t>
  </si>
  <si>
    <t xml:space="preserve">Interventoria Construcción de la planta de tratamiento de aguas residuales del municipio de puerto escondido en el dpto de córdoba </t>
  </si>
  <si>
    <t xml:space="preserve">ACTUALIZACIÓN DEL PLAN ANUAL DE ADQUISICIONES 2021. </t>
  </si>
  <si>
    <t>Optimización del acueducto de San Antero y del acueducto del corregimiento El Porvenir en el municipio de San Antero</t>
  </si>
  <si>
    <t xml:space="preserve">Nación PGN-2020
Regalias Municipio 2019-2020 y 2021-2022
</t>
  </si>
  <si>
    <t>SGP Departamento 2020</t>
  </si>
  <si>
    <t>Licitación Publica</t>
  </si>
  <si>
    <t>Concurso de Merito</t>
  </si>
  <si>
    <t>22 meses</t>
  </si>
  <si>
    <t>Interventoria al proyecto cuyo objeto es optimización del acueducto de San Antero y del acueducto del corregimiento El Porvenir en el municipio de San Antero</t>
  </si>
  <si>
    <t>Optimización del sistema del acueducto regional entre los municipios de Cereté y San Carlos del departamento de Córdoba</t>
  </si>
  <si>
    <t>Interventoria del proyecto cuyo objeto es optimización del sistema del acueducto regional entre los municipios de Cereté y San Carlos del departamento de Córdoba</t>
  </si>
  <si>
    <t>Nación PGN 2020
Regalias Dpto 2019-2020</t>
  </si>
  <si>
    <t>Regalias Dpto 2019-2020</t>
  </si>
  <si>
    <t>26 meses</t>
  </si>
  <si>
    <t>Optimización y ampliación del sistema de acueducto en el municipio de Sahagun Fase II</t>
  </si>
  <si>
    <t>Interventoria del proyecto cuyo objeto es la optimización y ampliación del sistema de acueducto en el municipio de Sahagun Fase II</t>
  </si>
  <si>
    <t>Etapa I de la rehabilitación, ampliación y sectorización de las redes de acueducto y aumento de la capacidad de almacenamiento a traves de la construcción de tanque elevado y semienterrado en el municipio de Ayapel departamento de Córdoba</t>
  </si>
  <si>
    <t>Interventoria del proyecto cuyo objeto es :Etapa I de la rehabilitación, ampliación y sectorización de las redes de acueducto y aumento de la capacidad de almacenamiento a traves de la construcción de tanque elevado y semienterrado en el municipio de Ayapel departamento de Córdoba</t>
  </si>
  <si>
    <t>11 meses</t>
  </si>
  <si>
    <t>Consultoria para estudios y diseños del acueducto regional rural del municipio de Valencia corredor Villanueva,Guasimal, Las Palomas</t>
  </si>
  <si>
    <t>SGP Departamento</t>
  </si>
  <si>
    <t>Consultoria para estudios y diseños del acueductointerveredal del municipio de Moñitos en el corredor La Voluntad-La Risa</t>
  </si>
  <si>
    <t>Nación PGN 2020-2021-2022</t>
  </si>
  <si>
    <t>Recursos propios Departamento</t>
  </si>
  <si>
    <t>18 meses</t>
  </si>
  <si>
    <t>"""Javier Lopez Ladeuth
Area Tecnica
GLORIA CECILIA CABRALES SOLANO
GERENTE ADC. 
Beatriz Lugo Orozco
Area de Contratación
7850149
aguasdecordobasaesadc@gmail.com
"""</t>
  </si>
  <si>
    <t>Construcción de estación de medición de caudal sobre la linea de conducción de agua potable a tanque de almacenamiento elevado de abastecimiento de agua potable del municipio de Cotorra</t>
  </si>
  <si>
    <t>Construcción de redes de distribución de agua potable en las veredas Galilea 1,2,3 y 4 en el Municipio de Los Córdobas</t>
  </si>
  <si>
    <t>Interventoria tecnica para Construcción de redes de distribución de agua potable en las veredas Galilea 1,2,3 y 4 en el Municipio de Los Córdobas</t>
  </si>
  <si>
    <t>Maria del Carmen Ricardo Sanes
Jefe del área administrativa y financiera
GLORIA CECILIA CABRALES SOLANO
GERENTE
Beatriz Elena Lugo 
jefe del área de contratación
7850149
aguasdecordoba@aguasdecordobasaesp.com</t>
  </si>
  <si>
    <t>recursos propios Departamento</t>
  </si>
  <si>
    <t xml:space="preserve">LICITACION PUBLICA
</t>
  </si>
  <si>
    <t>10 meses</t>
  </si>
  <si>
    <t>minima cuantia</t>
  </si>
  <si>
    <t>prestación de servicios profesionales de un ingeniero civil para que ejerza actividades de supervision de obra e interventorias desarrolladas en el marco del PDA</t>
  </si>
  <si>
    <t>contratacion directa</t>
  </si>
  <si>
    <t>prestacion de servicios profesionales de un ingeneiro sanitario y ambiental para que ejerza actividades de supervision de obras e interventorias desarrolldas en el marco del PDA</t>
  </si>
  <si>
    <t>prestacion de servicios profesionales de un ingeniero civil con ideoneidad y expereincia para que apoye al área tecnica en las actividades de control y seguimiento de obras e interventorías contratadas en el marco del PDA, en actividades de tipo administrativas y de planeacion, manejo y alimentacion de SIGEVAS y otras plataformas de informacion de proyectos de APSB</t>
  </si>
  <si>
    <t>prestacion de servicios profesionales de un ingerniero civil para que realice y apoye actividades de supervision de la obra en construccion acueducto regional san jorge y apoye las actividades de control y seguimiento en obras e interventorías que se le asignem</t>
  </si>
  <si>
    <t xml:space="preserve">prestacion de servicios de un abogado especialista en derecho administrativo, para que brinde apoyo, asesoria y coadyuve en el desarrollo de diferentes actividades y funciones del área de contratacion y apoye diferentes actividades juridicas del área de aseguramiento </t>
  </si>
  <si>
    <t>Beatriz Lugo Orozco
Jefe del área de contratacion 
GLORIA CECILIA CABRALES SOLANO
GERENTE
7850149
aguasdecordoba@aguasdecordobasaesp.com</t>
  </si>
  <si>
    <t>contrato de prestacion de servicios profesionales de un contador que apoye en la ejecucion de diferentes actividades del área administrativa y financiera de la empresa aguas de cordoba SA ESP</t>
  </si>
  <si>
    <t>prestacion de servicios profesionales de un revisor fiscal para que realce las funciones asignadas por las leyes y los estatutos del contratante, conforme a lo estipulado en el códogo de comercio, ley 22 de 1995 y las demas normas vigentes</t>
  </si>
  <si>
    <t>12 meses</t>
  </si>
  <si>
    <t>contratar los servicios de un tecnologo y/o tecnico en sistemas para la administración, desarrollo y actualizacion de la pagina web de aguas de corodba, manejo de plataforma microsoft teams, portal de impuestos - rentas, portal ITA (indice de trasnparencia y acceso a la informacion)</t>
  </si>
  <si>
    <t>arriendo de bien inmueble para la guarda y funcionamiento del archivo historico de la empresa aguas de cordoba sa esp</t>
  </si>
  <si>
    <t>arriendo de bien inmueble para  el funcionamiento de la empresa Aguas de Córdoba SA ESP</t>
  </si>
  <si>
    <t xml:space="preserve">prestacion de servicios de apoyo a lagestion, para realizar las actividades de aseo, limpieza y cafeteria, de la primera plnata de la sede donde funciona la empresa aguas de corodba sa esp </t>
  </si>
  <si>
    <t xml:space="preserve">prestacion de servicios de apoyo a lagestion, para realizar las actividades de aseo, limpieza y cafeteria, de la segunda plnata de la sede donde funciona la empresa aguas de corodba sa esp </t>
  </si>
  <si>
    <t xml:space="preserve">prestacion de servicios profesionales de un ingeniero saniatrio o ingeneiro civil para apoyar distintas actividades del área tecnica y coordinacion de planeacion </t>
  </si>
  <si>
    <t>contratar la prestacion de servicio de apoyo a la gestion para la administracion, manejo y alimentacion del SECOP y otras plataformas de publicidad de los procesos contractuales</t>
  </si>
  <si>
    <t>prestacion de servicios para realizar actividades asistenciales correspondientes a las asitencia administrativa de gerencia de aguas de cordoba SA ESP en el manejo y programacion de la agenda y manejo de correspondencia que se tramita dentro del PDA</t>
  </si>
  <si>
    <t>prestacion de servicios profesionales de un abogado especialista en derecho administrativo para que coadyuve y brinde apoyo en las distintas actividades el área juridica de la empresa aguas de cordba sa esp</t>
  </si>
  <si>
    <t>Marta Arroyo Franco
Jefe del área juridica
GLORIA CECILIA CABRALES SOLANO
GERENTE
7850149
aguasdeocordoba@aguasdecordobasaesp.com</t>
  </si>
  <si>
    <t>Maria del Carmen Ricardo Sanes
Jefe del área administrativa y financiera
GLORIA CECILIA CABRALES SOLANO
GERENTE
7850149
aguasdecordoba@aguasdecordobasaesp.com</t>
  </si>
  <si>
    <t>Maria del Carmen Ricardo Sanes
Jefe del área administrativa y financiera
GLORIA CECILIA CABRALES SOLANO
GERENTE
7850149
aguasdecordoba@aguasdecordobasaesp.com</t>
  </si>
  <si>
    <t>"""Javier Lopez Ladeuth
Area Tecnica
GLORIA CECILIA CABRALES SOLANO
GERENTE ADC. 
7850149
aguasdecordobasaesadc@gmail.com
"""</t>
  </si>
  <si>
    <t>"""Javier Lopez Ladeuth
Area Tecnica
GLORIA CECILIA CABRALES SOLANO
GERENTE ADC. 
7850149
aguasdecordobasaesadc@gmail.com
"""</t>
  </si>
  <si>
    <t>prestacion de servicios de apoyo a la gestion para desarrollar actividades operativas y asistenciales en la empresa aguas e cordoba sa esp</t>
  </si>
  <si>
    <t>prestacion de servicios profesionales de una bogada para que coadyuve en diferentes actividades, administrativas y de gestion en la empresa aguas de cordoba sa esp</t>
  </si>
  <si>
    <t>GLORIA CECILIA CABRALES SOLANO
GERENTE
7850149
aguasdecorodba@aguasdecordobasaesp.com</t>
  </si>
  <si>
    <t>prestacion de servicios profesionales de un contador publico para coadyuvar en el desarrollo del plan de aseguramiento 2021 de aguas de cordoba sa esp entre otras actividades del area de aseguramiento</t>
  </si>
  <si>
    <t>GLORIA CECILIA CABRALES SOLANO
GERENTE
MARCEL COGOLLO HERAZO
jefe el área de aseguramiento.
7850149
aguasdecorodba@aguasdecordobasaesp.com</t>
  </si>
  <si>
    <t xml:space="preserve">prestacion de servicio profesionales de un abogado especialista en gestion de los servicios publicos domiciliarios para apoyar en el desarrollo y la ejecucion del plan de aseguramiento 2020-2021 de aguas de corodba </t>
  </si>
  <si>
    <t>prestacion de servicios profesionales de un abogado para coadyuvar en el desarrollo del plan de aseguramiento del año 2020 - 2021 y apoyo en distintas actividades del area de aseguramiento</t>
  </si>
  <si>
    <t xml:space="preserve">prestacion de servicios profesionales de un contador publico para coadyuvar en el desarrollo del plan de aseguramiento 2021 de aguas de cordoba sa esp </t>
  </si>
  <si>
    <t xml:space="preserve">prestacion de servicios profesionales de un arquitecto con experiencia en le sector de agua potable y saneamiento básico, que coadyuve a la empresa en el desarrollo de diferentes actividades tecnicas, administrativas y de gestion </t>
  </si>
  <si>
    <t>prestacion de servicios profesionales de un abogado especialista en derecho administrativo para el apoyo y acompañamiento en el cobro por juridiccion coativa y en el desarrollo de diferentes actividades en el área juridica de la empresa aguas de cordoba sa esp</t>
  </si>
  <si>
    <t xml:space="preserve">prestacion de servicios profesionales de un abogado especialista en derecho publico para que coadyuve en el desarrollo de diferentes actividades en el área jurídica de la entidad. </t>
  </si>
  <si>
    <t>prestacion de servicios profesionales de un ingeniero de sistemas que coadyuve al área administrtaiva y financiera en el soporte tecnico de los modulos propuestos y tesoreria del aplicativo software espiral y administracion de la plataforma SIA OBSERVA</t>
  </si>
  <si>
    <t>contratar la prestacion de servicios de apoyo a la gestion para desarrollar actividades operativas y asistenciales en la empresa aguas de cordoba SA ESP</t>
  </si>
  <si>
    <t>11 MESES</t>
  </si>
  <si>
    <t>prestacion de servicios profesionales de un abogado especialista en responsabilidad contractual y extracontractual del estado,para coadyuvar en diferentes actividades juridicas de la empresa Aguas de Córdoba SA ESP relacionadas con la especialidad entre otras actividades juridicas de la entidad</t>
  </si>
  <si>
    <t xml:space="preserve">
GLORIA CECILIA CABRALES SOLANO
GERENTE
Beatriz Elena Lugo 
jefe del área de contratación
7850149
aguasdecordoba@aguasdecordobasaesp.com</t>
  </si>
  <si>
    <t>prestacion de servicios profesionales de un economista para coadyuvar en el desarrollo del plan de aseguramiento 2020-2021 de Aguas de Córdoba SA ESP</t>
  </si>
  <si>
    <t>prestacion de servicios de un profesional en el área de la contaduria y afines para coadyuvar en el desarrollo del plan de aseguramiento 2020 - 2021 de Aguas de Córdoba sa esp</t>
  </si>
  <si>
    <t>prestacion de servicios profesional de un administrador de empresas o areas afines, para coadyuvar en el desarrollo del plan de aseguramiento 2020-2021 de Aguas de Córdoba SA ESP</t>
  </si>
  <si>
    <t>contratar la prestacion de servicios profesionales de un abogado con experiencia y estudios en contratacion estatal para que coadyuve en el desarrollo de distintas actividades y funciones del area de contratacion de la empresa Aguas de Córdoba SA ESP</t>
  </si>
  <si>
    <t>prestacion de servicios profesionales de un abogado especialisa en derecho ambiental, territorial y urbanistico para que coadyuve y brinde apoyo en actividades del area juridica de la empresa aguas de cordoba sa esp</t>
  </si>
  <si>
    <t xml:space="preserve">Prestación de servicios profesionales de un especialista en gestión de los servicios públicos domiciliarios para coadyuvar en el desarrollo del Plan de Aseguramiento 2021 de Aguas de Córdoba S.A E.S.P. </t>
  </si>
  <si>
    <t xml:space="preserve">Prestación de servicios profesionales de un Contador Público para coadyuvar en el desarrollo del Plan de Aseguramiento 2021 de Aguas de Córdoba S.A E.S.P, entre otras actividades del área de aseguramiento. </t>
  </si>
  <si>
    <t>Prestación de servicios profesionales de un abogado para coadyuvar en el desarrollo del Plan de Aseguramiento 2021 de Aguas de Córdoba S.A E.S.P.</t>
  </si>
  <si>
    <t>Prestación de servicios profesionales de un administrador de empresas para coadyuvar en el desarrollo del Plan de Aseguramiento 2021 de Aguas de Córdoba S.A E.S.P.</t>
  </si>
  <si>
    <t>Prestación de servicios profesionales de un economista para coadyuvar en el desarrollo del Plan de Aseguramiento 2021 de Aguas de Córdoba S.A E.S.P.</t>
  </si>
  <si>
    <t>Prestación de servicios profesionales de un contador público para coadyuvar en el desarrollo del Plan de Aseguramiento 2021 de Aguas de Córdoba S.A E.S.P.</t>
  </si>
  <si>
    <t>Prestación de servicios profesionales de un arquitecto para coadyuvar en el desarrollo del Plan de Aseguramiento 2021 de Aguas de Córdoba S.A E.S.P.</t>
  </si>
  <si>
    <t>Prestación de servicios profesionales de un quimico para coadyuvar en el desarrollo del Plan de Aseguramiento 2021 de Aguas de Córdoba S.A E.S.P.</t>
  </si>
  <si>
    <t>Prestación de servicios de un administrador de empresas ó areas afines para coadyuvar en el desarrollo del Plan de Aseguramiento 2021 de Aguas de Córdoba S.A E.S.P.</t>
  </si>
  <si>
    <t xml:space="preserve">Elaboración e implementación de los procesos para de reglamentación para la recepción y respuestas de las PQR
</t>
  </si>
  <si>
    <t>Prestación de servicios de un ingeniero civil para coadyuvar en el desarrollo del Plan de Aseguramiento 2021 de Aguas de Córdoba S.A E.S.P.</t>
  </si>
  <si>
    <t>Prestación de servicios de un ingeniero químico o químico  para coadyuvar en el desarrollo del Plan de Aseguramiento 2021 de Aguas de Córdoba S.A E.S.P.</t>
  </si>
  <si>
    <t>Prestación de servicios de un ingeniero químico o químico para coadyuvar en el desarrollo del Plan de Aseguramiento 2021 de Aguas de Córdoba S.A E.S.P.</t>
  </si>
  <si>
    <t>Prestación de servicios de un ingeniero civil o sanitario para coadyuvar en el desarrollo del Plan de Aseguramiento 2021 de Aguas de Córdoba S.A E.S.P.</t>
  </si>
  <si>
    <t>Prestación de servicios de un Abogado para coadyuvar en el desarrollo del Plan de Aseguramiento 2021 de Aguas de Córdoba S.A E.S.P.</t>
  </si>
  <si>
    <t>Prestación de servicios de un ingeniero sanitario para coadyuvar en el desarrollo del Plan de Aseguramiento 2021 de Aguas de Córdoba S.A E.S.P.</t>
  </si>
  <si>
    <t>Prestación de servicios de un contador o áreas afines para coadyuvar en el desarrollo del Plan de Aseguramiento 2021 de Aguas de Córdoba S.A E.S.P.</t>
  </si>
  <si>
    <t>Prestación de servicios especialista en hidraúlica  para coadyuvar en el desarrollo del Plan de Aseguramiento 2021 de Aguas de Córdoba S.A E.S.P.</t>
  </si>
  <si>
    <t>Prestación de servicios profesionales de un trabajador social o sicologo o antropologo  para coadyuvar en el desarrollo del Plan de Aseguramiento 2021 de Aguas de Córdoba S.A E.S.P.</t>
  </si>
  <si>
    <t>Prestación de servicios profesionales de un tecnico en agua potable y saneamiento básico para coadyuvar en el desarrollo del Plan de Aseguramiento 2021 de Aguas de Córdoba S.A E.S.P.</t>
  </si>
  <si>
    <t xml:space="preserve">Elaboración del estudio tarifario del servicio de
acueducto a los prestadores rurales AGUASETV Y
ASOISABEL        del
Corregimiento de Santa Isabel y las veredas Santa Fe, La Esperanza y Tres Vindes del municipio de Montería de acuerdo a la Resolución CRA 825
de 2017 </t>
  </si>
  <si>
    <t>Elaboración de diagnóstico  y prefactibilidad de la prestación del
servicio de
acueducto en las comunidades rurales de Los Cedros y Santa Lucia del municipio de Montería</t>
  </si>
  <si>
    <t>Guía normativa para la aplicación de la terminación          del
contrato  de condiciones uniformes para
usuarios que incurran en fraudes en las conexiones de acueducto  y alcantarillado de los municipios de Puerto Libertador, Ayapel, Valencia,      Tierrita,
Cotorra, San Bernardo y Moñitos.</t>
  </si>
  <si>
    <t>Transformación empresarial de los servicios públicos domiciliarios  de
acueducto y alcantarillado en el municipio de San Pelayo.</t>
  </si>
  <si>
    <t>6 Meses</t>
  </si>
  <si>
    <t>3 Meses</t>
  </si>
  <si>
    <t>4 Meses</t>
  </si>
  <si>
    <t>12 Meses</t>
  </si>
  <si>
    <r>
      <rPr>
        <b/>
        <sz val="10"/>
        <color indexed="8"/>
        <rFont val="Times New Roman"/>
        <family val="1"/>
      </rPr>
      <t>MISIÓN:</t>
    </r>
    <r>
      <rPr>
        <sz val="10"/>
        <color indexed="8"/>
        <rFont val="Times New Roman"/>
        <family val="1"/>
      </rPr>
      <t xml:space="preserve"> La empresa Aguas de Córdoba S.A E.S.P, es una empresa de servicios públicos que impulsa, promociona y ejecuta el Plan Departamental de Agua del Departamento de Córdoba, propendiendo para que  se preste de forma eficiente, eficaz y efectivo los servicios de acueducto y alcantarillado en pro del bienestar de sus usuarios con cobertura a costos razonables, permitiendo con transparencia administrativa el rescate de la gobernabilidad y la participación al usuario y la optimización de los servicios prestados.
</t>
    </r>
    <r>
      <rPr>
        <b/>
        <sz val="10"/>
        <color indexed="8"/>
        <rFont val="Times New Roman"/>
        <family val="1"/>
      </rPr>
      <t xml:space="preserve">VISIÓN: </t>
    </r>
    <r>
      <rPr>
        <sz val="10"/>
        <color indexed="8"/>
        <rFont val="Times New Roman"/>
        <family val="1"/>
      </rPr>
      <t>Consolidarse en el año 2021 como una empresa que mejora las condiciones de vida de los cordobeses a través de la implementación, ejecución y materialización del Plan Departamental de Agua y convertirse en el más confiable asesor y/o prestador de servicios de acueducto y alcantarillado, con eficiencia, calidad y bajo costo.</t>
    </r>
  </si>
  <si>
    <t>aunar esfuerzos para amparar la asistencia tecnica y operativa de los municipios de canalete los cordoba y puerto escondido para el funcionamiento del sistema de acueducto regional costanero departamento de cordoba</t>
  </si>
  <si>
    <t>CONVENIO CON OPERADOR Y/O ASOCIACION</t>
  </si>
  <si>
    <t>diagnostico y levantamiento de informacion del sector de agua potable y saneamiento básico al sistema de informacion de agua potable y saneamiento rural SIASAR en el Municipio de tierralta</t>
  </si>
  <si>
    <t>prestacion de servicios de apoyo a la gestión para apoyar actividades del plan de asegurmiento 2020-2021</t>
  </si>
  <si>
    <t>Maria del Carme Ricardo Sanes
Jefe área juridica 
GLORIA CECILIA CABRALES SOLANO
GERENTE
7850149
aguasdecordoba@aguasdecordobasaesp.com</t>
  </si>
  <si>
    <t>contratar la prestación de servicios de apoyo a la gestión para realizar distintas actividades asistenciales y de organización de expedientes contractuales en todas sus etapas y organización digital de la información a publicar en el SIA observa.</t>
  </si>
  <si>
    <t>contratar la prestacion de servicios de apoyo a la gestion para apoyar diferentes actvidades operativas y asistenciales de la empresa Aguas de Córdoba SA ESP</t>
  </si>
  <si>
    <t xml:space="preserve">GLORIA CECILIA CABRALES SOLANO
GERENTE
7850149
aguasdecordoba@aguasdecordobasaesp.com
</t>
  </si>
  <si>
    <t>prestacion de servicios de un ingeniero industrial para que apoye distintas actividades  engestion en las politicas de agua potable y saneamento basico para la empresa Aguas de Córdoba SA ESP</t>
  </si>
  <si>
    <t xml:space="preserve">prestacion de servicios de apoyo a la gestion para que brinde apoyo al áre de archivo y gestion documental de la empresa aguas de córdoba SA ESP. </t>
  </si>
  <si>
    <t>prestacion de servicios profesionales de un ingeniero industrial para el apoyo, diagnostico y diseño e implemetacion de la cadena de valor público, de acuerdo a MIPG (modelo integrado de planeacion y gestion) en la empresa Aguas de Córdoba SA ESP)</t>
  </si>
  <si>
    <t xml:space="preserve">prestacion de servicios profesionales de un administratacion de empresas que apoye en la ejeucion de diferentes activades ddel área administrativa del área administrativa y financiera de la empresa Aguas de Córdoba SA ESP </t>
  </si>
  <si>
    <t>1 mes</t>
  </si>
  <si>
    <t xml:space="preserve">RENOVACIÓN DEL DOMINIO DE HOSTING Y PACK DE SEGURIDAD POR UN (01) AÑO DEL SITIO WEB DE LA EMPRESA AGUAS DE CÓRDOBA SA ESP www.aguasdecordobasaesp.com </t>
  </si>
  <si>
    <t>suministro de implementos de aseo, cafeteria y bioseguridad</t>
  </si>
  <si>
    <t xml:space="preserve">suministro de papeleria y utiles de oficina </t>
  </si>
  <si>
    <t xml:space="preserve">suministro de equipos de oficina </t>
  </si>
  <si>
    <t>Contratar los servicios para el monitoreo de sistema de alarma y seguridad eléctrica y medios tecnológicos en las instalaciones de la Empresa Aguas de Córdoba S.A. E.S.P. y las instalaciones del costanero</t>
  </si>
  <si>
    <t xml:space="preserve">suministro de refrigerio y almuerzo para las distintas actividades que se lleven acabo en la empresa Aguas de Cordoba y que requieran del servicio de alimentacion </t>
  </si>
  <si>
    <t>CONVENIO INTERADMINISTRATIVO/CONVENIO OPERADOR</t>
  </si>
  <si>
    <t>Convenio Interadministrativa/CONVENIO OPERADOR</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</si>
</sst>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_);_(* \(#,##0.00\);_(* &quot;-&quot;??_);_(@_)"/>
    <numFmt numFmtId="171" formatCode="_(* #,##0.00_);_(* \(#,##0.00\);_(* \-??_);_(@_)"/>
    <numFmt numFmtId="172" formatCode="_(&quot;$ &quot;* #,##0_);_(&quot;$ &quot;* \(#,##0\);_(&quot;$ &quot;* \-??_);_(@_)"/>
    <numFmt numFmtId="173" formatCode="[$-240A]dddd\,\ d\ &quot;de&quot;\ mmmm\ &quot;de&quot;\ yyyy"/>
    <numFmt numFmtId="174" formatCode="[$-240A]h:mm:ss\ AM/PM"/>
    <numFmt numFmtId="175" formatCode="&quot;$&quot;\ #,##0"/>
    <numFmt numFmtId="176" formatCode="mmm\-yyyy"/>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_-* #,##0_-;\-* #,##0_-;_-* &quot;-&quot;??_-;_-@_-"/>
  </numFmts>
  <fonts count="51">
    <font>
      <sz val="11"/>
      <color indexed="8"/>
      <name val="Calibri"/>
      <family val="2"/>
    </font>
    <font>
      <sz val="12"/>
      <color indexed="8"/>
      <name val="Calibri"/>
      <family val="2"/>
    </font>
    <font>
      <sz val="10"/>
      <name val="Arial"/>
      <family val="2"/>
    </font>
    <font>
      <u val="single"/>
      <sz val="11"/>
      <color indexed="12"/>
      <name val="Calibri"/>
      <family val="2"/>
    </font>
    <font>
      <sz val="11"/>
      <color indexed="9"/>
      <name val="Calibri"/>
      <family val="2"/>
    </font>
    <font>
      <b/>
      <sz val="10"/>
      <color indexed="8"/>
      <name val="Tahoma"/>
      <family val="2"/>
    </font>
    <font>
      <sz val="10"/>
      <color indexed="8"/>
      <name val="Tahoma"/>
      <family val="2"/>
    </font>
    <font>
      <b/>
      <sz val="10"/>
      <color indexed="8"/>
      <name val="Times New Roman"/>
      <family val="1"/>
    </font>
    <font>
      <sz val="10"/>
      <color indexed="8"/>
      <name val="Times New Roman"/>
      <family val="1"/>
    </font>
    <font>
      <u val="single"/>
      <sz val="10"/>
      <color indexed="12"/>
      <name val="Times New Roman"/>
      <family val="1"/>
    </font>
    <font>
      <sz val="10"/>
      <name val="Times New Roman"/>
      <family val="1"/>
    </font>
    <font>
      <sz val="11"/>
      <color indexed="8"/>
      <name val="Times New Roman"/>
      <family val="1"/>
    </font>
    <font>
      <sz val="9"/>
      <color indexed="9"/>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1"/>
      <name val="Calibri"/>
      <family val="2"/>
    </font>
    <font>
      <sz val="11"/>
      <color rgb="FF9C0006"/>
      <name val="Calibri"/>
      <family val="2"/>
    </font>
    <font>
      <sz val="11"/>
      <color rgb="FF9C5700"/>
      <name val="Calibri"/>
      <family val="2"/>
    </font>
    <font>
      <sz val="11"/>
      <color rgb="FF000000"/>
      <name val="Calibri"/>
      <family val="2"/>
    </font>
    <font>
      <b/>
      <sz val="11"/>
      <color rgb="FF3F3F3F"/>
      <name val="Calibri"/>
      <family val="2"/>
    </font>
    <font>
      <sz val="11"/>
      <color rgb="FFFFFFF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4" fillId="30" borderId="0" applyNumberFormat="0" applyBorder="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71" fontId="1"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xf numFmtId="0" fontId="0" fillId="0" borderId="0">
      <alignment/>
      <protection/>
    </xf>
    <xf numFmtId="0" fontId="1" fillId="0" borderId="0">
      <alignment/>
      <protection/>
    </xf>
    <xf numFmtId="0" fontId="41" fillId="0" borderId="0">
      <alignment/>
      <protection/>
    </xf>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34"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31">
    <xf numFmtId="0" fontId="0" fillId="0" borderId="0" xfId="0" applyAlignment="1">
      <alignment/>
    </xf>
    <xf numFmtId="14" fontId="10" fillId="0" borderId="10" xfId="46" applyNumberFormat="1" applyFont="1" applyFill="1" applyBorder="1" applyAlignment="1" applyProtection="1">
      <alignment horizontal="center" vertical="center" wrapText="1"/>
      <protection/>
    </xf>
    <xf numFmtId="0" fontId="10" fillId="0" borderId="10" xfId="46"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1" fontId="10" fillId="0" borderId="10" xfId="46" applyNumberFormat="1" applyFont="1" applyFill="1" applyBorder="1" applyAlignment="1" applyProtection="1">
      <alignment horizontal="center" vertical="center" wrapText="1"/>
      <protection/>
    </xf>
    <xf numFmtId="0" fontId="10" fillId="0" borderId="10" xfId="58" applyFont="1" applyFill="1" applyBorder="1" applyAlignment="1">
      <alignment horizontal="center" vertical="center" wrapText="1"/>
      <protection/>
    </xf>
    <xf numFmtId="3" fontId="8"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0" fontId="49" fillId="0" borderId="10" xfId="58" applyFont="1" applyFill="1" applyBorder="1" applyAlignment="1">
      <alignment horizontal="center" vertical="center" wrapText="1"/>
      <protection/>
    </xf>
    <xf numFmtId="41" fontId="10" fillId="0" borderId="10" xfId="51" applyFont="1" applyFill="1" applyBorder="1" applyAlignment="1">
      <alignment horizontal="center" vertical="center" wrapText="1"/>
    </xf>
    <xf numFmtId="3" fontId="10" fillId="0" borderId="10" xfId="58" applyNumberFormat="1" applyFont="1" applyFill="1" applyBorder="1" applyAlignment="1">
      <alignment horizontal="center" vertical="center" wrapText="1"/>
      <protection/>
    </xf>
    <xf numFmtId="14" fontId="49" fillId="0" borderId="10" xfId="58" applyNumberFormat="1" applyFont="1" applyFill="1" applyBorder="1" applyAlignment="1">
      <alignment horizontal="center" vertical="center" wrapText="1"/>
      <protection/>
    </xf>
    <xf numFmtId="3" fontId="49" fillId="0" borderId="10" xfId="58" applyNumberFormat="1" applyFont="1" applyFill="1" applyBorder="1" applyAlignment="1">
      <alignment horizontal="center" vertical="center" wrapText="1"/>
      <protection/>
    </xf>
    <xf numFmtId="6" fontId="49" fillId="0" borderId="10" xfId="58" applyNumberFormat="1" applyFont="1" applyFill="1" applyBorder="1" applyAlignment="1">
      <alignment horizontal="center" vertical="center" wrapText="1"/>
      <protection/>
    </xf>
    <xf numFmtId="181" fontId="8" fillId="0" borderId="10" xfId="5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57" applyFont="1" applyFill="1" applyBorder="1" applyAlignment="1">
      <alignment horizontal="center" vertical="center" wrapText="1"/>
      <protection/>
    </xf>
    <xf numFmtId="0" fontId="9" fillId="0" borderId="0" xfId="47" applyNumberFormat="1" applyFont="1" applyFill="1" applyBorder="1" applyAlignment="1" applyProtection="1">
      <alignment horizontal="center" vertical="center" wrapText="1"/>
      <protection/>
    </xf>
    <xf numFmtId="3"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75" fontId="8" fillId="0" borderId="0"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11" fillId="0" borderId="0" xfId="0" applyFont="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30" borderId="14" xfId="46" applyNumberFormat="1" applyFont="1" applyBorder="1" applyAlignment="1" applyProtection="1">
      <alignment horizontal="center" vertical="center" wrapText="1"/>
      <protection/>
    </xf>
    <xf numFmtId="3" fontId="12" fillId="30" borderId="14" xfId="46" applyNumberFormat="1" applyFont="1" applyBorder="1" applyAlignment="1" applyProtection="1">
      <alignment horizontal="center" vertical="center" wrapText="1"/>
      <protection/>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rmal 3" xfId="57"/>
    <cellStyle name="Normal 4" xfId="58"/>
    <cellStyle name="Normal 6" xfId="59"/>
    <cellStyle name="Notas" xfId="60"/>
    <cellStyle name="Percent" xfId="61"/>
    <cellStyle name="Salida" xfId="62"/>
    <cellStyle name="TableStyleLight1"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guasdecordobasaesp.gov.co/" TargetMode="External" /><Relationship Id="rId2" Type="http://schemas.openxmlformats.org/officeDocument/2006/relationships/hyperlink" Target="http://www.aguasdecordobasaesp.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1"/>
  <sheetViews>
    <sheetView tabSelected="1" zoomScalePageLayoutView="0" workbookViewId="0" topLeftCell="B30">
      <selection activeCell="F31" sqref="F31"/>
    </sheetView>
  </sheetViews>
  <sheetFormatPr defaultColWidth="11.421875" defaultRowHeight="15"/>
  <cols>
    <col min="1" max="1" width="10.8515625" style="3" customWidth="1"/>
    <col min="2" max="2" width="14.421875" style="3" customWidth="1"/>
    <col min="3" max="3" width="61.140625" style="3" customWidth="1"/>
    <col min="4" max="4" width="17.421875" style="3" customWidth="1"/>
    <col min="5" max="5" width="18.7109375" style="3" customWidth="1"/>
    <col min="6" max="6" width="21.7109375" style="3" customWidth="1"/>
    <col min="7" max="7" width="17.00390625" style="3" customWidth="1"/>
    <col min="8" max="8" width="21.28125" style="7" customWidth="1"/>
    <col min="9" max="9" width="16.28125" style="3" customWidth="1"/>
    <col min="10" max="10" width="16.140625" style="3" customWidth="1"/>
    <col min="11" max="11" width="16.7109375" style="3" customWidth="1"/>
    <col min="12" max="12" width="38.28125" style="3" customWidth="1"/>
    <col min="13" max="13" width="14.00390625" style="3" customWidth="1"/>
    <col min="14" max="14" width="42.421875" style="3" customWidth="1"/>
    <col min="15" max="16384" width="11.421875" style="3" customWidth="1"/>
  </cols>
  <sheetData>
    <row r="1" spans="1:13" ht="12.75">
      <c r="A1" s="25"/>
      <c r="B1" s="17"/>
      <c r="C1" s="17"/>
      <c r="D1" s="17"/>
      <c r="E1" s="17"/>
      <c r="F1" s="17"/>
      <c r="G1" s="17"/>
      <c r="H1" s="20"/>
      <c r="I1" s="17"/>
      <c r="J1" s="17"/>
      <c r="K1" s="17"/>
      <c r="L1" s="17"/>
      <c r="M1" s="16"/>
    </row>
    <row r="2" spans="1:13" ht="19.5" customHeight="1">
      <c r="A2" s="17"/>
      <c r="B2" s="29" t="s">
        <v>69</v>
      </c>
      <c r="C2" s="29"/>
      <c r="D2" s="29"/>
      <c r="E2" s="29"/>
      <c r="F2" s="29"/>
      <c r="G2" s="29"/>
      <c r="H2" s="29"/>
      <c r="I2" s="29"/>
      <c r="J2" s="17"/>
      <c r="K2" s="17"/>
      <c r="L2" s="17"/>
      <c r="M2" s="16"/>
    </row>
    <row r="3" spans="1:13" ht="6.75" customHeight="1">
      <c r="A3" s="17"/>
      <c r="B3" s="29"/>
      <c r="C3" s="29"/>
      <c r="D3" s="29"/>
      <c r="E3" s="29"/>
      <c r="F3" s="29"/>
      <c r="G3" s="29"/>
      <c r="H3" s="29"/>
      <c r="I3" s="29"/>
      <c r="J3" s="17"/>
      <c r="K3" s="17"/>
      <c r="L3" s="17"/>
      <c r="M3" s="16"/>
    </row>
    <row r="4" spans="1:13" ht="31.5" customHeight="1">
      <c r="A4" s="17"/>
      <c r="B4" s="29" t="s">
        <v>0</v>
      </c>
      <c r="C4" s="29"/>
      <c r="D4" s="30"/>
      <c r="E4" s="30"/>
      <c r="F4" s="30"/>
      <c r="G4" s="30"/>
      <c r="H4" s="30"/>
      <c r="I4" s="30"/>
      <c r="J4" s="17"/>
      <c r="K4" s="17"/>
      <c r="L4" s="17"/>
      <c r="M4" s="16"/>
    </row>
    <row r="5" spans="1:13" ht="15" customHeight="1">
      <c r="A5" s="17"/>
      <c r="B5" s="17" t="s">
        <v>1</v>
      </c>
      <c r="C5" s="17" t="s">
        <v>2</v>
      </c>
      <c r="D5" s="17"/>
      <c r="E5" s="17"/>
      <c r="F5" s="17"/>
      <c r="G5" s="17"/>
      <c r="H5" s="17"/>
      <c r="I5" s="17"/>
      <c r="J5" s="17"/>
      <c r="K5" s="17"/>
      <c r="L5" s="17"/>
      <c r="M5" s="16"/>
    </row>
    <row r="6" spans="1:13" ht="12.75">
      <c r="A6" s="17"/>
      <c r="B6" s="17" t="s">
        <v>4</v>
      </c>
      <c r="C6" s="17" t="s">
        <v>5</v>
      </c>
      <c r="D6" s="17"/>
      <c r="E6" s="17"/>
      <c r="F6" s="17"/>
      <c r="G6" s="17"/>
      <c r="H6" s="17"/>
      <c r="I6" s="17"/>
      <c r="J6" s="17"/>
      <c r="K6" s="17"/>
      <c r="L6" s="17"/>
      <c r="M6" s="16"/>
    </row>
    <row r="7" spans="1:13" ht="12.75">
      <c r="A7" s="17"/>
      <c r="B7" s="17" t="s">
        <v>6</v>
      </c>
      <c r="C7" s="18" t="s">
        <v>44</v>
      </c>
      <c r="D7" s="17"/>
      <c r="E7" s="17"/>
      <c r="F7" s="17"/>
      <c r="G7" s="17"/>
      <c r="H7" s="17"/>
      <c r="I7" s="17"/>
      <c r="J7" s="17"/>
      <c r="K7" s="17"/>
      <c r="L7" s="17"/>
      <c r="M7" s="16"/>
    </row>
    <row r="8" spans="1:13" ht="12.75">
      <c r="A8" s="17"/>
      <c r="B8" s="17" t="s">
        <v>7</v>
      </c>
      <c r="C8" s="19" t="s">
        <v>8</v>
      </c>
      <c r="D8" s="17"/>
      <c r="E8" s="17"/>
      <c r="F8" s="17"/>
      <c r="G8" s="17"/>
      <c r="H8" s="17"/>
      <c r="I8" s="17"/>
      <c r="J8" s="17"/>
      <c r="K8" s="17"/>
      <c r="L8" s="17"/>
      <c r="M8" s="16"/>
    </row>
    <row r="9" spans="1:13" ht="213.75" customHeight="1">
      <c r="A9" s="17"/>
      <c r="B9" s="17" t="s">
        <v>9</v>
      </c>
      <c r="C9" s="17" t="s">
        <v>175</v>
      </c>
      <c r="D9" s="17"/>
      <c r="E9" s="30" t="s">
        <v>3</v>
      </c>
      <c r="F9" s="30"/>
      <c r="G9" s="30"/>
      <c r="H9" s="17"/>
      <c r="I9" s="17"/>
      <c r="J9" s="17"/>
      <c r="K9" s="17"/>
      <c r="L9" s="17"/>
      <c r="M9" s="16"/>
    </row>
    <row r="10" spans="1:13" ht="40.5" customHeight="1">
      <c r="A10" s="17"/>
      <c r="B10" s="17" t="s">
        <v>10</v>
      </c>
      <c r="C10" s="17" t="s">
        <v>11</v>
      </c>
      <c r="D10" s="17"/>
      <c r="E10" s="17"/>
      <c r="F10" s="17"/>
      <c r="G10" s="17"/>
      <c r="H10" s="20"/>
      <c r="I10" s="17"/>
      <c r="J10" s="17"/>
      <c r="K10" s="17"/>
      <c r="L10" s="17"/>
      <c r="M10" s="16"/>
    </row>
    <row r="11" spans="1:13" ht="47.25" customHeight="1">
      <c r="A11" s="17"/>
      <c r="B11" s="17" t="s">
        <v>12</v>
      </c>
      <c r="C11" s="17" t="s">
        <v>43</v>
      </c>
      <c r="D11" s="17"/>
      <c r="E11" s="30" t="s">
        <v>13</v>
      </c>
      <c r="F11" s="30"/>
      <c r="G11" s="30"/>
      <c r="H11" s="17"/>
      <c r="I11" s="17"/>
      <c r="J11" s="17"/>
      <c r="K11" s="17"/>
      <c r="L11" s="17"/>
      <c r="M11" s="16"/>
    </row>
    <row r="12" spans="1:13" ht="25.5">
      <c r="A12" s="17"/>
      <c r="B12" s="17" t="s">
        <v>14</v>
      </c>
      <c r="C12" s="21">
        <v>3652792019.51</v>
      </c>
      <c r="D12" s="17"/>
      <c r="E12" s="30"/>
      <c r="F12" s="30"/>
      <c r="G12" s="30"/>
      <c r="H12" s="17"/>
      <c r="I12" s="17"/>
      <c r="J12" s="17"/>
      <c r="K12" s="17"/>
      <c r="L12" s="17"/>
      <c r="M12" s="16"/>
    </row>
    <row r="13" spans="1:13" ht="38.25">
      <c r="A13" s="17"/>
      <c r="B13" s="17" t="s">
        <v>15</v>
      </c>
      <c r="C13" s="22">
        <v>245785840</v>
      </c>
      <c r="D13" s="17"/>
      <c r="E13" s="30"/>
      <c r="F13" s="30"/>
      <c r="G13" s="30"/>
      <c r="H13" s="17"/>
      <c r="I13" s="17"/>
      <c r="J13" s="17"/>
      <c r="K13" s="17"/>
      <c r="L13" s="17"/>
      <c r="M13" s="16"/>
    </row>
    <row r="14" spans="1:13" ht="51">
      <c r="A14" s="17"/>
      <c r="B14" s="17" t="s">
        <v>16</v>
      </c>
      <c r="C14" s="22">
        <v>24578584</v>
      </c>
      <c r="D14" s="17"/>
      <c r="E14" s="30"/>
      <c r="F14" s="30"/>
      <c r="G14" s="30"/>
      <c r="H14" s="17"/>
      <c r="I14" s="17"/>
      <c r="J14" s="17"/>
      <c r="K14" s="17"/>
      <c r="L14" s="17"/>
      <c r="M14" s="16"/>
    </row>
    <row r="15" spans="1:13" ht="38.25">
      <c r="A15" s="17"/>
      <c r="B15" s="17" t="s">
        <v>17</v>
      </c>
      <c r="C15" s="23">
        <v>43860</v>
      </c>
      <c r="D15" s="17"/>
      <c r="E15" s="30"/>
      <c r="F15" s="30"/>
      <c r="G15" s="30"/>
      <c r="H15" s="17"/>
      <c r="I15" s="17"/>
      <c r="J15" s="17"/>
      <c r="K15" s="17"/>
      <c r="L15" s="17"/>
      <c r="M15" s="16"/>
    </row>
    <row r="16" spans="1:13" ht="12.75">
      <c r="A16" s="17"/>
      <c r="B16" s="17"/>
      <c r="C16" s="17"/>
      <c r="D16" s="17"/>
      <c r="E16" s="17"/>
      <c r="F16" s="17"/>
      <c r="G16" s="17"/>
      <c r="H16" s="20"/>
      <c r="I16" s="17"/>
      <c r="J16" s="17"/>
      <c r="K16" s="17"/>
      <c r="L16" s="17"/>
      <c r="M16" s="16"/>
    </row>
    <row r="17" spans="1:13" ht="48" customHeight="1">
      <c r="A17" s="26"/>
      <c r="B17" s="29" t="s">
        <v>18</v>
      </c>
      <c r="C17" s="29"/>
      <c r="D17" s="29"/>
      <c r="E17" s="29"/>
      <c r="F17" s="29"/>
      <c r="G17" s="29"/>
      <c r="H17" s="29"/>
      <c r="I17" s="29"/>
      <c r="J17" s="29"/>
      <c r="K17" s="29"/>
      <c r="L17" s="29"/>
      <c r="M17" s="16"/>
    </row>
    <row r="18" spans="2:12" s="24" customFormat="1" ht="75" customHeight="1">
      <c r="B18" s="27" t="s">
        <v>19</v>
      </c>
      <c r="C18" s="27" t="s">
        <v>20</v>
      </c>
      <c r="D18" s="27" t="s">
        <v>21</v>
      </c>
      <c r="E18" s="27" t="s">
        <v>22</v>
      </c>
      <c r="F18" s="27" t="s">
        <v>23</v>
      </c>
      <c r="G18" s="27" t="s">
        <v>24</v>
      </c>
      <c r="H18" s="28" t="s">
        <v>25</v>
      </c>
      <c r="I18" s="27" t="s">
        <v>26</v>
      </c>
      <c r="J18" s="27" t="s">
        <v>27</v>
      </c>
      <c r="K18" s="27" t="s">
        <v>28</v>
      </c>
      <c r="L18" s="27" t="s">
        <v>29</v>
      </c>
    </row>
    <row r="19" spans="2:12" ht="150.75" customHeight="1">
      <c r="B19" s="3">
        <v>72141119</v>
      </c>
      <c r="C19" s="4" t="s">
        <v>70</v>
      </c>
      <c r="D19" s="1">
        <v>44228</v>
      </c>
      <c r="E19" s="2" t="s">
        <v>75</v>
      </c>
      <c r="F19" s="4" t="s">
        <v>73</v>
      </c>
      <c r="G19" s="2" t="s">
        <v>71</v>
      </c>
      <c r="H19" s="10">
        <v>17226660082</v>
      </c>
      <c r="I19" s="10">
        <v>17226660082</v>
      </c>
      <c r="J19" s="2" t="s">
        <v>37</v>
      </c>
      <c r="K19" s="2" t="s">
        <v>38</v>
      </c>
      <c r="L19" s="2" t="s">
        <v>93</v>
      </c>
    </row>
    <row r="20" spans="2:12" ht="148.5" customHeight="1">
      <c r="B20" s="3">
        <v>81100000</v>
      </c>
      <c r="C20" s="4" t="s">
        <v>76</v>
      </c>
      <c r="D20" s="1">
        <v>44228</v>
      </c>
      <c r="E20" s="2" t="s">
        <v>75</v>
      </c>
      <c r="F20" s="4" t="s">
        <v>74</v>
      </c>
      <c r="G20" s="2" t="s">
        <v>72</v>
      </c>
      <c r="H20" s="10">
        <v>618803028</v>
      </c>
      <c r="I20" s="10">
        <v>618803028</v>
      </c>
      <c r="J20" s="2" t="s">
        <v>37</v>
      </c>
      <c r="K20" s="2" t="s">
        <v>38</v>
      </c>
      <c r="L20" s="2" t="s">
        <v>93</v>
      </c>
    </row>
    <row r="21" spans="2:12" ht="75" customHeight="1">
      <c r="B21" s="3">
        <v>72141119</v>
      </c>
      <c r="C21" s="4" t="s">
        <v>77</v>
      </c>
      <c r="D21" s="1">
        <v>44228</v>
      </c>
      <c r="E21" s="2" t="s">
        <v>81</v>
      </c>
      <c r="F21" s="4" t="s">
        <v>73</v>
      </c>
      <c r="G21" s="2" t="s">
        <v>79</v>
      </c>
      <c r="H21" s="10">
        <v>11147012059</v>
      </c>
      <c r="I21" s="10">
        <v>11147012059</v>
      </c>
      <c r="J21" s="2" t="s">
        <v>37</v>
      </c>
      <c r="K21" s="2" t="s">
        <v>38</v>
      </c>
      <c r="L21" s="2" t="s">
        <v>93</v>
      </c>
    </row>
    <row r="22" spans="2:12" ht="106.5" customHeight="1">
      <c r="B22" s="3">
        <v>81100000</v>
      </c>
      <c r="C22" s="4" t="s">
        <v>78</v>
      </c>
      <c r="D22" s="1">
        <v>44228</v>
      </c>
      <c r="E22" s="2" t="s">
        <v>81</v>
      </c>
      <c r="F22" s="4" t="s">
        <v>74</v>
      </c>
      <c r="G22" s="2" t="s">
        <v>80</v>
      </c>
      <c r="H22" s="10">
        <v>748950686</v>
      </c>
      <c r="I22" s="10">
        <v>748950686</v>
      </c>
      <c r="J22" s="2" t="s">
        <v>37</v>
      </c>
      <c r="K22" s="2" t="s">
        <v>38</v>
      </c>
      <c r="L22" s="2" t="s">
        <v>93</v>
      </c>
    </row>
    <row r="23" spans="2:12" ht="153" customHeight="1">
      <c r="B23" s="3">
        <v>72141119</v>
      </c>
      <c r="C23" s="4" t="s">
        <v>82</v>
      </c>
      <c r="D23" s="1">
        <v>44228</v>
      </c>
      <c r="E23" s="2" t="s">
        <v>92</v>
      </c>
      <c r="F23" s="4" t="s">
        <v>73</v>
      </c>
      <c r="G23" s="2" t="s">
        <v>90</v>
      </c>
      <c r="H23" s="10">
        <v>9522202101</v>
      </c>
      <c r="I23" s="10">
        <v>9522202101</v>
      </c>
      <c r="J23" s="2" t="s">
        <v>37</v>
      </c>
      <c r="K23" s="2" t="s">
        <v>38</v>
      </c>
      <c r="L23" s="2" t="s">
        <v>93</v>
      </c>
    </row>
    <row r="24" spans="2:12" ht="149.25" customHeight="1">
      <c r="B24" s="3">
        <v>81100000</v>
      </c>
      <c r="C24" s="4" t="s">
        <v>83</v>
      </c>
      <c r="D24" s="1">
        <v>44228</v>
      </c>
      <c r="E24" s="2" t="s">
        <v>92</v>
      </c>
      <c r="F24" s="4" t="s">
        <v>74</v>
      </c>
      <c r="G24" s="2" t="s">
        <v>91</v>
      </c>
      <c r="H24" s="10">
        <v>645597098</v>
      </c>
      <c r="I24" s="10">
        <v>645597098</v>
      </c>
      <c r="J24" s="2" t="s">
        <v>37</v>
      </c>
      <c r="K24" s="2" t="s">
        <v>38</v>
      </c>
      <c r="L24" s="2" t="s">
        <v>93</v>
      </c>
    </row>
    <row r="25" spans="2:12" ht="156.75" customHeight="1">
      <c r="B25" s="3">
        <v>72141119</v>
      </c>
      <c r="C25" s="4" t="s">
        <v>84</v>
      </c>
      <c r="D25" s="1">
        <v>44228</v>
      </c>
      <c r="E25" s="2" t="s">
        <v>86</v>
      </c>
      <c r="F25" s="4" t="s">
        <v>73</v>
      </c>
      <c r="G25" s="2" t="s">
        <v>90</v>
      </c>
      <c r="H25" s="10">
        <v>17994296050</v>
      </c>
      <c r="I25" s="10">
        <v>17994288048</v>
      </c>
      <c r="J25" s="2" t="s">
        <v>37</v>
      </c>
      <c r="K25" s="2" t="s">
        <v>38</v>
      </c>
      <c r="L25" s="2" t="s">
        <v>93</v>
      </c>
    </row>
    <row r="26" spans="2:12" ht="151.5" customHeight="1">
      <c r="B26" s="3">
        <v>81100000</v>
      </c>
      <c r="C26" s="4" t="s">
        <v>85</v>
      </c>
      <c r="D26" s="1">
        <v>44228</v>
      </c>
      <c r="E26" s="2" t="s">
        <v>86</v>
      </c>
      <c r="F26" s="4" t="s">
        <v>74</v>
      </c>
      <c r="G26" s="2" t="s">
        <v>91</v>
      </c>
      <c r="H26" s="10">
        <v>1135518184</v>
      </c>
      <c r="I26" s="10">
        <v>1135518184</v>
      </c>
      <c r="J26" s="2" t="s">
        <v>37</v>
      </c>
      <c r="K26" s="2" t="s">
        <v>38</v>
      </c>
      <c r="L26" s="2" t="s">
        <v>93</v>
      </c>
    </row>
    <row r="27" spans="2:12" ht="168.75" customHeight="1">
      <c r="B27" s="3">
        <v>81100000</v>
      </c>
      <c r="C27" s="4" t="s">
        <v>87</v>
      </c>
      <c r="D27" s="1">
        <v>44228</v>
      </c>
      <c r="E27" s="2" t="s">
        <v>35</v>
      </c>
      <c r="F27" s="4" t="s">
        <v>74</v>
      </c>
      <c r="G27" s="2" t="s">
        <v>88</v>
      </c>
      <c r="H27" s="10">
        <v>250614000</v>
      </c>
      <c r="I27" s="10">
        <v>250614000</v>
      </c>
      <c r="J27" s="2" t="s">
        <v>37</v>
      </c>
      <c r="K27" s="2" t="s">
        <v>38</v>
      </c>
      <c r="L27" s="2" t="s">
        <v>93</v>
      </c>
    </row>
    <row r="28" spans="2:12" ht="148.5" customHeight="1">
      <c r="B28" s="3">
        <v>81100000</v>
      </c>
      <c r="C28" s="4" t="s">
        <v>89</v>
      </c>
      <c r="D28" s="1">
        <v>44228</v>
      </c>
      <c r="E28" s="2" t="s">
        <v>35</v>
      </c>
      <c r="F28" s="4" t="s">
        <v>74</v>
      </c>
      <c r="G28" s="2" t="s">
        <v>88</v>
      </c>
      <c r="H28" s="10">
        <v>410074000</v>
      </c>
      <c r="I28" s="10">
        <v>410074000</v>
      </c>
      <c r="J28" s="2" t="s">
        <v>37</v>
      </c>
      <c r="K28" s="2" t="s">
        <v>38</v>
      </c>
      <c r="L28" s="2" t="s">
        <v>93</v>
      </c>
    </row>
    <row r="29" spans="2:12" ht="160.5" customHeight="1">
      <c r="B29" s="3">
        <v>72141119</v>
      </c>
      <c r="C29" s="4" t="s">
        <v>94</v>
      </c>
      <c r="D29" s="1">
        <v>44242</v>
      </c>
      <c r="E29" s="2" t="s">
        <v>42</v>
      </c>
      <c r="F29" s="4" t="s">
        <v>195</v>
      </c>
      <c r="G29" s="2" t="s">
        <v>36</v>
      </c>
      <c r="H29" s="10">
        <v>100434314</v>
      </c>
      <c r="I29" s="10">
        <f>+H29</f>
        <v>100434314</v>
      </c>
      <c r="J29" s="2" t="s">
        <v>37</v>
      </c>
      <c r="K29" s="2" t="s">
        <v>38</v>
      </c>
      <c r="L29" s="2" t="str">
        <f>+L28</f>
        <v>"""Javier Lopez Ladeuth
Area Tecnica
GLORIA CECILIA CABRALES SOLANO
GERENTE ADC. 
Beatriz Lugo Orozco
Area de Contratación
7850149
aguasdecordobasaesadc@gmail.com
"""</v>
      </c>
    </row>
    <row r="30" spans="2:12" ht="161.25" customHeight="1">
      <c r="B30" s="3">
        <v>72141119</v>
      </c>
      <c r="C30" s="4" t="s">
        <v>95</v>
      </c>
      <c r="D30" s="1">
        <f>+D29</f>
        <v>44242</v>
      </c>
      <c r="E30" s="2" t="s">
        <v>35</v>
      </c>
      <c r="F30" s="4" t="s">
        <v>196</v>
      </c>
      <c r="G30" s="2" t="s">
        <v>36</v>
      </c>
      <c r="H30" s="10">
        <v>630942225</v>
      </c>
      <c r="I30" s="10">
        <f>+H30</f>
        <v>630942225</v>
      </c>
      <c r="J30" s="2" t="s">
        <v>37</v>
      </c>
      <c r="K30" s="2" t="s">
        <v>38</v>
      </c>
      <c r="L30" s="2" t="str">
        <f>+L29</f>
        <v>"""Javier Lopez Ladeuth
Area Tecnica
GLORIA CECILIA CABRALES SOLANO
GERENTE ADC. 
Beatriz Lugo Orozco
Area de Contratación
7850149
aguasdecordobasaesadc@gmail.com
"""</v>
      </c>
    </row>
    <row r="31" spans="2:12" ht="153" customHeight="1">
      <c r="B31" s="3">
        <v>81100000</v>
      </c>
      <c r="C31" s="4" t="s">
        <v>96</v>
      </c>
      <c r="D31" s="1">
        <f>+D30</f>
        <v>44242</v>
      </c>
      <c r="E31" s="2" t="s">
        <v>35</v>
      </c>
      <c r="F31" s="4" t="s">
        <v>195</v>
      </c>
      <c r="G31" s="2" t="s">
        <v>36</v>
      </c>
      <c r="H31" s="10">
        <v>63094223</v>
      </c>
      <c r="I31" s="10">
        <f>+H31</f>
        <v>63094223</v>
      </c>
      <c r="J31" s="2" t="s">
        <v>37</v>
      </c>
      <c r="K31" s="2" t="s">
        <v>38</v>
      </c>
      <c r="L31" s="2" t="str">
        <f>+L30</f>
        <v>"""Javier Lopez Ladeuth
Area Tecnica
GLORIA CECILIA CABRALES SOLANO
GERENTE ADC. 
Beatriz Lugo Orozco
Area de Contratación
7850149
aguasdecordobasaesadc@gmail.com
"""</v>
      </c>
    </row>
    <row r="32" spans="2:12" ht="158.25" customHeight="1">
      <c r="B32" s="3">
        <v>72141119</v>
      </c>
      <c r="C32" s="4" t="s">
        <v>48</v>
      </c>
      <c r="D32" s="1">
        <v>44270</v>
      </c>
      <c r="E32" s="2" t="s">
        <v>31</v>
      </c>
      <c r="F32" s="4" t="s">
        <v>45</v>
      </c>
      <c r="G32" s="2" t="s">
        <v>59</v>
      </c>
      <c r="H32" s="10">
        <v>3200000000</v>
      </c>
      <c r="I32" s="5">
        <f aca="true" t="shared" si="0" ref="I32:I46">+H32</f>
        <v>3200000000</v>
      </c>
      <c r="J32" s="2" t="s">
        <v>37</v>
      </c>
      <c r="K32" s="2" t="s">
        <v>38</v>
      </c>
      <c r="L32" s="2" t="s">
        <v>93</v>
      </c>
    </row>
    <row r="33" spans="2:12" ht="150" customHeight="1">
      <c r="B33" s="3">
        <v>81100000</v>
      </c>
      <c r="C33" s="4" t="s">
        <v>61</v>
      </c>
      <c r="D33" s="1">
        <v>44271</v>
      </c>
      <c r="E33" s="2" t="s">
        <v>31</v>
      </c>
      <c r="F33" s="4" t="s">
        <v>46</v>
      </c>
      <c r="G33" s="2" t="s">
        <v>58</v>
      </c>
      <c r="H33" s="10">
        <f>+H32*9%</f>
        <v>288000000</v>
      </c>
      <c r="I33" s="5">
        <f>+H33</f>
        <v>288000000</v>
      </c>
      <c r="J33" s="2" t="s">
        <v>37</v>
      </c>
      <c r="K33" s="2" t="s">
        <v>38</v>
      </c>
      <c r="L33" s="2" t="s">
        <v>93</v>
      </c>
    </row>
    <row r="34" spans="2:12" ht="155.25" customHeight="1">
      <c r="B34" s="3">
        <v>72141119</v>
      </c>
      <c r="C34" s="4" t="s">
        <v>49</v>
      </c>
      <c r="D34" s="1">
        <v>44272</v>
      </c>
      <c r="E34" s="2" t="s">
        <v>39</v>
      </c>
      <c r="F34" s="4" t="s">
        <v>45</v>
      </c>
      <c r="G34" s="2" t="s">
        <v>59</v>
      </c>
      <c r="H34" s="10">
        <v>1200000000</v>
      </c>
      <c r="I34" s="5">
        <f t="shared" si="0"/>
        <v>1200000000</v>
      </c>
      <c r="J34" s="2" t="s">
        <v>37</v>
      </c>
      <c r="K34" s="2" t="s">
        <v>38</v>
      </c>
      <c r="L34" s="2" t="s">
        <v>93</v>
      </c>
    </row>
    <row r="35" spans="2:12" ht="145.5" customHeight="1">
      <c r="B35" s="3">
        <v>81100000</v>
      </c>
      <c r="C35" s="4" t="s">
        <v>62</v>
      </c>
      <c r="D35" s="1">
        <v>44273</v>
      </c>
      <c r="E35" s="2" t="s">
        <v>39</v>
      </c>
      <c r="F35" s="4" t="s">
        <v>46</v>
      </c>
      <c r="G35" s="2" t="s">
        <v>58</v>
      </c>
      <c r="H35" s="10">
        <f>+H34*9%</f>
        <v>108000000</v>
      </c>
      <c r="I35" s="5">
        <f>+H35</f>
        <v>108000000</v>
      </c>
      <c r="J35" s="2" t="s">
        <v>37</v>
      </c>
      <c r="K35" s="2" t="s">
        <v>38</v>
      </c>
      <c r="L35" s="2" t="s">
        <v>93</v>
      </c>
    </row>
    <row r="36" spans="2:12" ht="155.25" customHeight="1">
      <c r="B36" s="3">
        <v>72141119</v>
      </c>
      <c r="C36" s="4" t="s">
        <v>50</v>
      </c>
      <c r="D36" s="1">
        <v>44274</v>
      </c>
      <c r="E36" s="2" t="s">
        <v>31</v>
      </c>
      <c r="F36" s="4" t="s">
        <v>45</v>
      </c>
      <c r="G36" s="2" t="s">
        <v>59</v>
      </c>
      <c r="H36" s="10">
        <v>2600000000</v>
      </c>
      <c r="I36" s="5">
        <f t="shared" si="0"/>
        <v>2600000000</v>
      </c>
      <c r="J36" s="2" t="s">
        <v>37</v>
      </c>
      <c r="K36" s="2" t="s">
        <v>38</v>
      </c>
      <c r="L36" s="2" t="s">
        <v>93</v>
      </c>
    </row>
    <row r="37" spans="2:12" ht="156.75" customHeight="1">
      <c r="B37" s="3">
        <v>81100000</v>
      </c>
      <c r="C37" s="4" t="s">
        <v>63</v>
      </c>
      <c r="D37" s="1">
        <v>44275</v>
      </c>
      <c r="E37" s="2" t="s">
        <v>31</v>
      </c>
      <c r="F37" s="4" t="s">
        <v>46</v>
      </c>
      <c r="G37" s="2" t="s">
        <v>58</v>
      </c>
      <c r="H37" s="10">
        <f>+H36*9%</f>
        <v>234000000</v>
      </c>
      <c r="I37" s="5">
        <f>+H37</f>
        <v>234000000</v>
      </c>
      <c r="J37" s="2" t="s">
        <v>37</v>
      </c>
      <c r="K37" s="2" t="s">
        <v>38</v>
      </c>
      <c r="L37" s="2" t="s">
        <v>93</v>
      </c>
    </row>
    <row r="38" spans="2:12" ht="160.5" customHeight="1">
      <c r="B38" s="3">
        <v>72141119</v>
      </c>
      <c r="C38" s="4" t="s">
        <v>51</v>
      </c>
      <c r="D38" s="1">
        <v>44276</v>
      </c>
      <c r="E38" s="2" t="s">
        <v>31</v>
      </c>
      <c r="F38" s="4" t="s">
        <v>45</v>
      </c>
      <c r="G38" s="2" t="s">
        <v>59</v>
      </c>
      <c r="H38" s="10">
        <v>2000000000</v>
      </c>
      <c r="I38" s="5">
        <f t="shared" si="0"/>
        <v>2000000000</v>
      </c>
      <c r="J38" s="2" t="s">
        <v>37</v>
      </c>
      <c r="K38" s="2" t="s">
        <v>38</v>
      </c>
      <c r="L38" s="2" t="s">
        <v>93</v>
      </c>
    </row>
    <row r="39" spans="2:12" ht="155.25" customHeight="1">
      <c r="B39" s="3">
        <v>81100000</v>
      </c>
      <c r="C39" s="4" t="s">
        <v>64</v>
      </c>
      <c r="D39" s="1">
        <v>44277</v>
      </c>
      <c r="E39" s="2" t="s">
        <v>31</v>
      </c>
      <c r="F39" s="4" t="s">
        <v>46</v>
      </c>
      <c r="G39" s="2" t="s">
        <v>58</v>
      </c>
      <c r="H39" s="10">
        <f>+H38*9%</f>
        <v>180000000</v>
      </c>
      <c r="I39" s="5">
        <f>+H39</f>
        <v>180000000</v>
      </c>
      <c r="J39" s="2" t="s">
        <v>37</v>
      </c>
      <c r="K39" s="2" t="s">
        <v>38</v>
      </c>
      <c r="L39" s="2" t="s">
        <v>93</v>
      </c>
    </row>
    <row r="40" spans="2:12" ht="150.75" customHeight="1">
      <c r="B40" s="3">
        <v>72141119</v>
      </c>
      <c r="C40" s="4" t="s">
        <v>52</v>
      </c>
      <c r="D40" s="1">
        <v>44278</v>
      </c>
      <c r="E40" s="2" t="s">
        <v>31</v>
      </c>
      <c r="F40" s="4" t="s">
        <v>45</v>
      </c>
      <c r="G40" s="2" t="s">
        <v>59</v>
      </c>
      <c r="H40" s="10">
        <v>5570072598</v>
      </c>
      <c r="I40" s="5">
        <f t="shared" si="0"/>
        <v>5570072598</v>
      </c>
      <c r="J40" s="2" t="s">
        <v>37</v>
      </c>
      <c r="K40" s="2" t="s">
        <v>38</v>
      </c>
      <c r="L40" s="2" t="s">
        <v>93</v>
      </c>
    </row>
    <row r="41" spans="2:12" ht="144.75" customHeight="1">
      <c r="B41" s="3">
        <v>81100000</v>
      </c>
      <c r="C41" s="4" t="s">
        <v>65</v>
      </c>
      <c r="D41" s="1">
        <v>44279</v>
      </c>
      <c r="E41" s="2" t="s">
        <v>31</v>
      </c>
      <c r="F41" s="4" t="s">
        <v>46</v>
      </c>
      <c r="G41" s="2" t="s">
        <v>58</v>
      </c>
      <c r="H41" s="10">
        <f>+H40*9%</f>
        <v>501306533.82</v>
      </c>
      <c r="I41" s="5">
        <f>+H41</f>
        <v>501306533.82</v>
      </c>
      <c r="J41" s="2" t="s">
        <v>37</v>
      </c>
      <c r="K41" s="2" t="s">
        <v>38</v>
      </c>
      <c r="L41" s="2" t="s">
        <v>93</v>
      </c>
    </row>
    <row r="42" spans="2:12" ht="157.5" customHeight="1">
      <c r="B42" s="3">
        <v>72141119</v>
      </c>
      <c r="C42" s="4" t="s">
        <v>53</v>
      </c>
      <c r="D42" s="1">
        <v>44280</v>
      </c>
      <c r="E42" s="2" t="s">
        <v>47</v>
      </c>
      <c r="F42" s="4" t="s">
        <v>45</v>
      </c>
      <c r="G42" s="2" t="s">
        <v>60</v>
      </c>
      <c r="H42" s="10">
        <v>1300000000</v>
      </c>
      <c r="I42" s="5">
        <f t="shared" si="0"/>
        <v>1300000000</v>
      </c>
      <c r="J42" s="2" t="s">
        <v>37</v>
      </c>
      <c r="K42" s="2" t="s">
        <v>38</v>
      </c>
      <c r="L42" s="2" t="s">
        <v>93</v>
      </c>
    </row>
    <row r="43" spans="2:12" ht="150" customHeight="1">
      <c r="B43" s="3">
        <v>81100000</v>
      </c>
      <c r="C43" s="4" t="s">
        <v>66</v>
      </c>
      <c r="D43" s="1">
        <v>44281</v>
      </c>
      <c r="E43" s="2" t="s">
        <v>47</v>
      </c>
      <c r="F43" s="4" t="s">
        <v>67</v>
      </c>
      <c r="G43" s="2" t="str">
        <f>+G42</f>
        <v>SGP DPTO
SGP MPIO</v>
      </c>
      <c r="H43" s="10">
        <f>+H42*9%</f>
        <v>117000000</v>
      </c>
      <c r="I43" s="5">
        <f>+H43</f>
        <v>117000000</v>
      </c>
      <c r="J43" s="2" t="s">
        <v>37</v>
      </c>
      <c r="K43" s="2" t="s">
        <v>38</v>
      </c>
      <c r="L43" s="2" t="s">
        <v>93</v>
      </c>
    </row>
    <row r="44" spans="2:12" ht="171.75" customHeight="1">
      <c r="B44" s="3">
        <v>72141119</v>
      </c>
      <c r="C44" s="4" t="s">
        <v>54</v>
      </c>
      <c r="D44" s="1">
        <v>44282</v>
      </c>
      <c r="E44" s="2" t="s">
        <v>42</v>
      </c>
      <c r="F44" s="4" t="s">
        <v>45</v>
      </c>
      <c r="G44" s="2" t="s">
        <v>58</v>
      </c>
      <c r="H44" s="10">
        <v>1000000000</v>
      </c>
      <c r="I44" s="5">
        <f t="shared" si="0"/>
        <v>1000000000</v>
      </c>
      <c r="J44" s="2" t="s">
        <v>37</v>
      </c>
      <c r="K44" s="2" t="s">
        <v>38</v>
      </c>
      <c r="L44" s="2" t="s">
        <v>93</v>
      </c>
    </row>
    <row r="45" spans="2:12" ht="162" customHeight="1">
      <c r="B45" s="3">
        <v>72141119</v>
      </c>
      <c r="C45" s="4" t="s">
        <v>55</v>
      </c>
      <c r="D45" s="1">
        <v>44283</v>
      </c>
      <c r="E45" s="2" t="s">
        <v>31</v>
      </c>
      <c r="F45" s="4" t="s">
        <v>45</v>
      </c>
      <c r="G45" s="2" t="s">
        <v>36</v>
      </c>
      <c r="H45" s="10">
        <v>800000000</v>
      </c>
      <c r="I45" s="5">
        <f t="shared" si="0"/>
        <v>800000000</v>
      </c>
      <c r="J45" s="2" t="s">
        <v>37</v>
      </c>
      <c r="K45" s="2" t="s">
        <v>38</v>
      </c>
      <c r="L45" s="2" t="s">
        <v>93</v>
      </c>
    </row>
    <row r="46" spans="2:12" ht="75" customHeight="1">
      <c r="B46" s="3">
        <v>72141119</v>
      </c>
      <c r="C46" s="4" t="s">
        <v>56</v>
      </c>
      <c r="D46" s="1">
        <v>44284</v>
      </c>
      <c r="E46" s="2" t="s">
        <v>39</v>
      </c>
      <c r="F46" s="4" t="s">
        <v>45</v>
      </c>
      <c r="G46" s="2" t="s">
        <v>59</v>
      </c>
      <c r="H46" s="10">
        <v>3500000000</v>
      </c>
      <c r="I46" s="5">
        <f t="shared" si="0"/>
        <v>3500000000</v>
      </c>
      <c r="J46" s="2" t="s">
        <v>37</v>
      </c>
      <c r="K46" s="2" t="s">
        <v>38</v>
      </c>
      <c r="L46" s="2" t="s">
        <v>93</v>
      </c>
    </row>
    <row r="47" spans="2:12" ht="75" customHeight="1">
      <c r="B47" s="3">
        <v>81100000</v>
      </c>
      <c r="C47" s="4" t="s">
        <v>68</v>
      </c>
      <c r="D47" s="1">
        <v>44285</v>
      </c>
      <c r="E47" s="2" t="s">
        <v>57</v>
      </c>
      <c r="F47" s="4" t="s">
        <v>46</v>
      </c>
      <c r="G47" s="2" t="s">
        <v>58</v>
      </c>
      <c r="H47" s="10">
        <f>+H46*9%</f>
        <v>315000000</v>
      </c>
      <c r="I47" s="5">
        <f>+H47</f>
        <v>315000000</v>
      </c>
      <c r="J47" s="2" t="s">
        <v>37</v>
      </c>
      <c r="K47" s="2" t="s">
        <v>38</v>
      </c>
      <c r="L47" s="2" t="s">
        <v>93</v>
      </c>
    </row>
    <row r="48" spans="2:12" ht="149.25" customHeight="1">
      <c r="B48" s="3">
        <v>72141119</v>
      </c>
      <c r="C48" s="6" t="s">
        <v>40</v>
      </c>
      <c r="D48" s="1">
        <v>44286</v>
      </c>
      <c r="E48" s="6" t="s">
        <v>39</v>
      </c>
      <c r="F48" s="4" t="s">
        <v>45</v>
      </c>
      <c r="G48" s="6" t="s">
        <v>36</v>
      </c>
      <c r="H48" s="11">
        <v>639518745.78</v>
      </c>
      <c r="I48" s="6">
        <v>639518745.78</v>
      </c>
      <c r="J48" s="6" t="s">
        <v>37</v>
      </c>
      <c r="K48" s="6" t="s">
        <v>38</v>
      </c>
      <c r="L48" s="2" t="s">
        <v>93</v>
      </c>
    </row>
    <row r="49" spans="2:12" ht="153.75" customHeight="1">
      <c r="B49" s="3">
        <v>81100000</v>
      </c>
      <c r="C49" s="6" t="s">
        <v>41</v>
      </c>
      <c r="D49" s="1">
        <v>44287</v>
      </c>
      <c r="E49" s="6" t="s">
        <v>39</v>
      </c>
      <c r="F49" s="4" t="s">
        <v>46</v>
      </c>
      <c r="G49" s="6" t="s">
        <v>36</v>
      </c>
      <c r="H49" s="11">
        <v>40929199.73</v>
      </c>
      <c r="I49" s="6">
        <v>40929199.73</v>
      </c>
      <c r="J49" s="6" t="s">
        <v>37</v>
      </c>
      <c r="K49" s="6" t="s">
        <v>38</v>
      </c>
      <c r="L49" s="2" t="s">
        <v>93</v>
      </c>
    </row>
    <row r="50" spans="3:12" ht="135" customHeight="1">
      <c r="C50" s="3" t="s">
        <v>176</v>
      </c>
      <c r="D50" s="12">
        <v>44211</v>
      </c>
      <c r="E50" s="3" t="s">
        <v>174</v>
      </c>
      <c r="F50" s="3" t="s">
        <v>177</v>
      </c>
      <c r="G50" s="9" t="s">
        <v>91</v>
      </c>
      <c r="H50" s="7">
        <v>729000000</v>
      </c>
      <c r="I50" s="3">
        <v>729000000</v>
      </c>
      <c r="J50" s="9" t="s">
        <v>37</v>
      </c>
      <c r="K50" s="9" t="s">
        <v>38</v>
      </c>
      <c r="L50" s="3" t="s">
        <v>130</v>
      </c>
    </row>
    <row r="51" spans="2:12" ht="169.5" customHeight="1">
      <c r="B51" s="3">
        <v>78111808</v>
      </c>
      <c r="C51" s="9" t="s">
        <v>30</v>
      </c>
      <c r="D51" s="12">
        <v>44211</v>
      </c>
      <c r="E51" s="9" t="s">
        <v>86</v>
      </c>
      <c r="F51" s="3" t="s">
        <v>99</v>
      </c>
      <c r="G51" s="9" t="s">
        <v>98</v>
      </c>
      <c r="H51" s="13">
        <v>175000000</v>
      </c>
      <c r="I51" s="14">
        <v>175000000</v>
      </c>
      <c r="J51" s="9" t="s">
        <v>37</v>
      </c>
      <c r="K51" s="9" t="s">
        <v>38</v>
      </c>
      <c r="L51" s="3" t="s">
        <v>97</v>
      </c>
    </row>
    <row r="52" spans="2:12" ht="105.75" customHeight="1">
      <c r="B52" s="3">
        <v>72101511</v>
      </c>
      <c r="C52" s="9" t="s">
        <v>32</v>
      </c>
      <c r="D52" s="12">
        <v>44242</v>
      </c>
      <c r="E52" s="9" t="s">
        <v>100</v>
      </c>
      <c r="F52" s="3" t="s">
        <v>101</v>
      </c>
      <c r="G52" s="9" t="s">
        <v>91</v>
      </c>
      <c r="H52" s="13">
        <v>3600000</v>
      </c>
      <c r="I52" s="14">
        <v>3600000</v>
      </c>
      <c r="J52" s="9" t="s">
        <v>37</v>
      </c>
      <c r="K52" s="9" t="s">
        <v>38</v>
      </c>
      <c r="L52" s="3" t="s">
        <v>97</v>
      </c>
    </row>
    <row r="53" spans="2:12" ht="105.75" customHeight="1">
      <c r="B53" s="3">
        <v>80161801</v>
      </c>
      <c r="C53" s="9" t="s">
        <v>33</v>
      </c>
      <c r="D53" s="12">
        <v>44211</v>
      </c>
      <c r="E53" s="9" t="s">
        <v>86</v>
      </c>
      <c r="F53" s="3" t="s">
        <v>101</v>
      </c>
      <c r="G53" s="9" t="s">
        <v>91</v>
      </c>
      <c r="H53" s="13">
        <v>16000000</v>
      </c>
      <c r="I53" s="14">
        <v>16000000</v>
      </c>
      <c r="J53" s="9" t="s">
        <v>37</v>
      </c>
      <c r="K53" s="9" t="s">
        <v>38</v>
      </c>
      <c r="L53" s="3" t="s">
        <v>97</v>
      </c>
    </row>
    <row r="54" spans="2:12" ht="105.75" customHeight="1">
      <c r="B54" s="3">
        <v>801115</v>
      </c>
      <c r="C54" s="9" t="s">
        <v>113</v>
      </c>
      <c r="D54" s="12">
        <v>44200</v>
      </c>
      <c r="E54" s="9" t="s">
        <v>111</v>
      </c>
      <c r="F54" s="3" t="s">
        <v>103</v>
      </c>
      <c r="G54" s="9" t="s">
        <v>91</v>
      </c>
      <c r="H54" s="13">
        <v>7200000</v>
      </c>
      <c r="I54" s="14">
        <v>7200000</v>
      </c>
      <c r="J54" s="9" t="s">
        <v>37</v>
      </c>
      <c r="K54" s="9" t="s">
        <v>38</v>
      </c>
      <c r="L54" s="3" t="s">
        <v>97</v>
      </c>
    </row>
    <row r="55" spans="2:12" ht="105.75" customHeight="1">
      <c r="B55" s="3">
        <v>801115</v>
      </c>
      <c r="C55" s="9" t="s">
        <v>114</v>
      </c>
      <c r="D55" s="12">
        <v>44200</v>
      </c>
      <c r="E55" s="9" t="s">
        <v>34</v>
      </c>
      <c r="F55" s="3" t="s">
        <v>103</v>
      </c>
      <c r="G55" s="9" t="s">
        <v>91</v>
      </c>
      <c r="H55" s="13">
        <v>82463186</v>
      </c>
      <c r="I55" s="14">
        <v>82463186</v>
      </c>
      <c r="J55" s="9" t="s">
        <v>37</v>
      </c>
      <c r="K55" s="9" t="s">
        <v>38</v>
      </c>
      <c r="L55" s="3" t="s">
        <v>97</v>
      </c>
    </row>
    <row r="56" spans="2:12" ht="105.75" customHeight="1">
      <c r="B56" s="3">
        <v>801115</v>
      </c>
      <c r="C56" s="9" t="s">
        <v>102</v>
      </c>
      <c r="D56" s="12">
        <v>44211</v>
      </c>
      <c r="E56" s="9" t="s">
        <v>86</v>
      </c>
      <c r="F56" s="3" t="s">
        <v>103</v>
      </c>
      <c r="G56" s="9" t="s">
        <v>91</v>
      </c>
      <c r="H56" s="13">
        <v>44000000</v>
      </c>
      <c r="I56" s="14">
        <v>44000000</v>
      </c>
      <c r="J56" s="9" t="s">
        <v>37</v>
      </c>
      <c r="K56" s="9" t="s">
        <v>38</v>
      </c>
      <c r="L56" s="2" t="s">
        <v>124</v>
      </c>
    </row>
    <row r="57" spans="2:12" ht="105.75" customHeight="1">
      <c r="B57" s="3">
        <v>801115</v>
      </c>
      <c r="C57" s="9" t="s">
        <v>104</v>
      </c>
      <c r="D57" s="12">
        <v>44211</v>
      </c>
      <c r="E57" s="9" t="s">
        <v>86</v>
      </c>
      <c r="F57" s="3" t="s">
        <v>103</v>
      </c>
      <c r="G57" s="9" t="s">
        <v>91</v>
      </c>
      <c r="H57" s="13">
        <v>44000000</v>
      </c>
      <c r="I57" s="14">
        <v>44000000</v>
      </c>
      <c r="J57" s="9" t="s">
        <v>37</v>
      </c>
      <c r="K57" s="9" t="s">
        <v>38</v>
      </c>
      <c r="L57" s="2" t="s">
        <v>125</v>
      </c>
    </row>
    <row r="58" spans="2:12" ht="105.75" customHeight="1">
      <c r="B58" s="3">
        <v>801115</v>
      </c>
      <c r="C58" s="9" t="s">
        <v>105</v>
      </c>
      <c r="D58" s="12">
        <v>44211</v>
      </c>
      <c r="E58" s="9" t="s">
        <v>86</v>
      </c>
      <c r="F58" s="3" t="s">
        <v>103</v>
      </c>
      <c r="G58" s="9" t="s">
        <v>91</v>
      </c>
      <c r="H58" s="13">
        <v>55000000</v>
      </c>
      <c r="I58" s="14">
        <v>55000000</v>
      </c>
      <c r="J58" s="9" t="s">
        <v>37</v>
      </c>
      <c r="K58" s="9" t="s">
        <v>38</v>
      </c>
      <c r="L58" s="2" t="s">
        <v>125</v>
      </c>
    </row>
    <row r="59" spans="2:12" ht="105.75" customHeight="1">
      <c r="B59" s="3">
        <v>801115</v>
      </c>
      <c r="C59" s="9" t="s">
        <v>106</v>
      </c>
      <c r="D59" s="12">
        <v>44211</v>
      </c>
      <c r="E59" s="9" t="s">
        <v>86</v>
      </c>
      <c r="F59" s="3" t="s">
        <v>103</v>
      </c>
      <c r="G59" s="9" t="s">
        <v>91</v>
      </c>
      <c r="H59" s="13">
        <v>66000000</v>
      </c>
      <c r="I59" s="14">
        <v>66000000</v>
      </c>
      <c r="J59" s="9" t="s">
        <v>37</v>
      </c>
      <c r="K59" s="9" t="s">
        <v>38</v>
      </c>
      <c r="L59" s="2" t="s">
        <v>93</v>
      </c>
    </row>
    <row r="60" spans="2:12" ht="105.75" customHeight="1">
      <c r="B60" s="3">
        <v>801115</v>
      </c>
      <c r="C60" s="9" t="s">
        <v>107</v>
      </c>
      <c r="D60" s="12">
        <v>44211</v>
      </c>
      <c r="E60" s="9" t="s">
        <v>86</v>
      </c>
      <c r="F60" s="3" t="s">
        <v>103</v>
      </c>
      <c r="G60" s="9" t="s">
        <v>91</v>
      </c>
      <c r="H60" s="13">
        <v>44000000</v>
      </c>
      <c r="I60" s="14">
        <v>44000000</v>
      </c>
      <c r="J60" s="9" t="s">
        <v>37</v>
      </c>
      <c r="K60" s="9" t="s">
        <v>38</v>
      </c>
      <c r="L60" s="3" t="s">
        <v>108</v>
      </c>
    </row>
    <row r="61" spans="2:12" ht="105.75" customHeight="1">
      <c r="B61" s="3">
        <v>801115</v>
      </c>
      <c r="C61" s="9" t="s">
        <v>109</v>
      </c>
      <c r="D61" s="12">
        <v>44211</v>
      </c>
      <c r="E61" s="9" t="s">
        <v>86</v>
      </c>
      <c r="F61" s="3" t="s">
        <v>103</v>
      </c>
      <c r="G61" s="9" t="s">
        <v>91</v>
      </c>
      <c r="H61" s="13">
        <v>39666666</v>
      </c>
      <c r="I61" s="14">
        <v>39666666</v>
      </c>
      <c r="J61" s="9" t="s">
        <v>37</v>
      </c>
      <c r="K61" s="9" t="s">
        <v>38</v>
      </c>
      <c r="L61" s="3" t="s">
        <v>97</v>
      </c>
    </row>
    <row r="62" spans="2:12" ht="105.75" customHeight="1">
      <c r="B62" s="3">
        <v>801115</v>
      </c>
      <c r="C62" s="9" t="s">
        <v>110</v>
      </c>
      <c r="D62" s="12">
        <v>44200</v>
      </c>
      <c r="E62" s="9" t="s">
        <v>111</v>
      </c>
      <c r="F62" s="3" t="s">
        <v>103</v>
      </c>
      <c r="G62" s="9" t="s">
        <v>91</v>
      </c>
      <c r="H62" s="13">
        <v>26699280</v>
      </c>
      <c r="I62" s="14">
        <v>26699280</v>
      </c>
      <c r="J62" s="9" t="s">
        <v>37</v>
      </c>
      <c r="K62" s="9" t="s">
        <v>38</v>
      </c>
      <c r="L62" s="3" t="s">
        <v>97</v>
      </c>
    </row>
    <row r="63" spans="2:12" ht="105.75" customHeight="1">
      <c r="B63" s="3">
        <v>801115</v>
      </c>
      <c r="C63" s="9" t="s">
        <v>112</v>
      </c>
      <c r="D63" s="12">
        <v>44211</v>
      </c>
      <c r="E63" s="9" t="s">
        <v>86</v>
      </c>
      <c r="F63" s="3" t="s">
        <v>103</v>
      </c>
      <c r="G63" s="9" t="s">
        <v>91</v>
      </c>
      <c r="H63" s="13">
        <v>34000000</v>
      </c>
      <c r="I63" s="14">
        <v>34000000</v>
      </c>
      <c r="J63" s="9" t="s">
        <v>37</v>
      </c>
      <c r="K63" s="9" t="s">
        <v>38</v>
      </c>
      <c r="L63" s="3" t="s">
        <v>97</v>
      </c>
    </row>
    <row r="64" spans="2:12" ht="105.75" customHeight="1">
      <c r="B64" s="3">
        <v>801115</v>
      </c>
      <c r="C64" s="9" t="s">
        <v>115</v>
      </c>
      <c r="D64" s="12">
        <v>44213</v>
      </c>
      <c r="E64" s="9" t="s">
        <v>86</v>
      </c>
      <c r="F64" s="3" t="s">
        <v>103</v>
      </c>
      <c r="G64" s="9" t="s">
        <v>91</v>
      </c>
      <c r="H64" s="13">
        <v>17000000</v>
      </c>
      <c r="I64" s="14">
        <v>17000000</v>
      </c>
      <c r="J64" s="9" t="s">
        <v>37</v>
      </c>
      <c r="K64" s="9" t="s">
        <v>38</v>
      </c>
      <c r="L64" s="3" t="s">
        <v>97</v>
      </c>
    </row>
    <row r="65" spans="2:12" ht="105.75" customHeight="1">
      <c r="B65" s="3">
        <v>801115</v>
      </c>
      <c r="C65" s="9" t="s">
        <v>116</v>
      </c>
      <c r="D65" s="12">
        <v>44213</v>
      </c>
      <c r="E65" s="9" t="s">
        <v>86</v>
      </c>
      <c r="F65" s="3" t="s">
        <v>103</v>
      </c>
      <c r="G65" s="9" t="s">
        <v>91</v>
      </c>
      <c r="H65" s="13">
        <v>17000000</v>
      </c>
      <c r="I65" s="14">
        <v>17000000</v>
      </c>
      <c r="J65" s="9" t="s">
        <v>37</v>
      </c>
      <c r="K65" s="9" t="s">
        <v>38</v>
      </c>
      <c r="L65" s="3" t="s">
        <v>123</v>
      </c>
    </row>
    <row r="66" spans="2:12" ht="105.75" customHeight="1">
      <c r="B66" s="3">
        <v>801115</v>
      </c>
      <c r="C66" s="9" t="s">
        <v>117</v>
      </c>
      <c r="D66" s="12">
        <v>44211</v>
      </c>
      <c r="E66" s="9" t="s">
        <v>86</v>
      </c>
      <c r="F66" s="3" t="s">
        <v>103</v>
      </c>
      <c r="G66" s="9" t="s">
        <v>91</v>
      </c>
      <c r="H66" s="13">
        <v>68000000</v>
      </c>
      <c r="I66" s="14">
        <v>68000000</v>
      </c>
      <c r="J66" s="9" t="s">
        <v>37</v>
      </c>
      <c r="K66" s="9" t="s">
        <v>38</v>
      </c>
      <c r="L66" s="2" t="s">
        <v>93</v>
      </c>
    </row>
    <row r="67" spans="2:12" ht="105.75" customHeight="1">
      <c r="B67" s="3">
        <v>801115</v>
      </c>
      <c r="C67" s="9" t="s">
        <v>118</v>
      </c>
      <c r="D67" s="12">
        <v>44211</v>
      </c>
      <c r="E67" s="9" t="s">
        <v>86</v>
      </c>
      <c r="F67" s="3" t="s">
        <v>103</v>
      </c>
      <c r="G67" s="9" t="s">
        <v>91</v>
      </c>
      <c r="H67" s="13">
        <v>22666666</v>
      </c>
      <c r="I67" s="14">
        <v>22666666</v>
      </c>
      <c r="J67" s="9" t="s">
        <v>37</v>
      </c>
      <c r="K67" s="9" t="s">
        <v>38</v>
      </c>
      <c r="L67" s="3" t="s">
        <v>108</v>
      </c>
    </row>
    <row r="68" spans="2:12" ht="105.75" customHeight="1">
      <c r="B68" s="3">
        <v>801115</v>
      </c>
      <c r="C68" s="9" t="s">
        <v>119</v>
      </c>
      <c r="D68" s="12">
        <v>44211</v>
      </c>
      <c r="E68" s="9" t="s">
        <v>86</v>
      </c>
      <c r="F68" s="3" t="s">
        <v>103</v>
      </c>
      <c r="G68" s="9" t="s">
        <v>91</v>
      </c>
      <c r="H68" s="13">
        <v>16000000</v>
      </c>
      <c r="I68" s="14">
        <v>16000000</v>
      </c>
      <c r="J68" s="9" t="s">
        <v>37</v>
      </c>
      <c r="K68" s="9" t="s">
        <v>38</v>
      </c>
      <c r="L68" s="3" t="s">
        <v>122</v>
      </c>
    </row>
    <row r="69" spans="2:12" ht="105.75" customHeight="1">
      <c r="B69" s="3">
        <v>801115</v>
      </c>
      <c r="C69" s="9" t="s">
        <v>120</v>
      </c>
      <c r="D69" s="12">
        <v>44211</v>
      </c>
      <c r="E69" s="9" t="s">
        <v>86</v>
      </c>
      <c r="F69" s="3" t="s">
        <v>103</v>
      </c>
      <c r="G69" s="9" t="s">
        <v>91</v>
      </c>
      <c r="H69" s="13">
        <v>32000000</v>
      </c>
      <c r="I69" s="14">
        <v>32000000</v>
      </c>
      <c r="J69" s="9" t="s">
        <v>37</v>
      </c>
      <c r="K69" s="9" t="s">
        <v>38</v>
      </c>
      <c r="L69" s="3" t="s">
        <v>121</v>
      </c>
    </row>
    <row r="70" spans="2:12" ht="105.75" customHeight="1">
      <c r="B70" s="3">
        <v>801115</v>
      </c>
      <c r="C70" s="9" t="s">
        <v>126</v>
      </c>
      <c r="D70" s="12">
        <v>44213</v>
      </c>
      <c r="E70" s="9" t="s">
        <v>86</v>
      </c>
      <c r="F70" s="3" t="s">
        <v>103</v>
      </c>
      <c r="G70" s="9" t="s">
        <v>91</v>
      </c>
      <c r="H70" s="13">
        <v>17000000</v>
      </c>
      <c r="I70" s="14">
        <v>17000000</v>
      </c>
      <c r="J70" s="9" t="s">
        <v>37</v>
      </c>
      <c r="K70" s="9" t="s">
        <v>38</v>
      </c>
      <c r="L70" s="3" t="s">
        <v>97</v>
      </c>
    </row>
    <row r="71" spans="2:12" ht="105.75" customHeight="1">
      <c r="B71" s="3">
        <v>801115</v>
      </c>
      <c r="C71" s="9" t="s">
        <v>127</v>
      </c>
      <c r="D71" s="12">
        <v>44211</v>
      </c>
      <c r="E71" s="9" t="s">
        <v>86</v>
      </c>
      <c r="F71" s="3" t="s">
        <v>103</v>
      </c>
      <c r="G71" s="9" t="s">
        <v>91</v>
      </c>
      <c r="H71" s="13">
        <v>44000000</v>
      </c>
      <c r="I71" s="14">
        <v>44000000</v>
      </c>
      <c r="J71" s="9" t="s">
        <v>37</v>
      </c>
      <c r="K71" s="9" t="s">
        <v>38</v>
      </c>
      <c r="L71" s="3" t="s">
        <v>128</v>
      </c>
    </row>
    <row r="72" spans="2:12" ht="122.25" customHeight="1">
      <c r="B72" s="3">
        <v>801115</v>
      </c>
      <c r="C72" s="9" t="s">
        <v>129</v>
      </c>
      <c r="D72" s="12">
        <v>44211</v>
      </c>
      <c r="E72" s="9" t="s">
        <v>86</v>
      </c>
      <c r="F72" s="3" t="s">
        <v>103</v>
      </c>
      <c r="G72" s="9" t="s">
        <v>91</v>
      </c>
      <c r="H72" s="13">
        <v>44000000</v>
      </c>
      <c r="I72" s="14">
        <v>44000000</v>
      </c>
      <c r="J72" s="9" t="s">
        <v>37</v>
      </c>
      <c r="K72" s="9" t="s">
        <v>38</v>
      </c>
      <c r="L72" s="3" t="s">
        <v>130</v>
      </c>
    </row>
    <row r="73" spans="2:12" ht="105.75" customHeight="1">
      <c r="B73" s="3">
        <v>801115</v>
      </c>
      <c r="C73" s="9" t="s">
        <v>131</v>
      </c>
      <c r="D73" s="12">
        <v>44211</v>
      </c>
      <c r="E73" s="9" t="s">
        <v>86</v>
      </c>
      <c r="F73" s="3" t="s">
        <v>103</v>
      </c>
      <c r="G73" s="9" t="s">
        <v>91</v>
      </c>
      <c r="H73" s="13">
        <v>49500000</v>
      </c>
      <c r="I73" s="14">
        <v>49500000</v>
      </c>
      <c r="J73" s="9" t="s">
        <v>37</v>
      </c>
      <c r="K73" s="9" t="s">
        <v>38</v>
      </c>
      <c r="L73" s="3" t="s">
        <v>130</v>
      </c>
    </row>
    <row r="74" spans="2:12" ht="105.75" customHeight="1">
      <c r="B74" s="3">
        <v>801115</v>
      </c>
      <c r="C74" s="9" t="s">
        <v>132</v>
      </c>
      <c r="D74" s="12">
        <v>44211</v>
      </c>
      <c r="E74" s="9" t="s">
        <v>86</v>
      </c>
      <c r="F74" s="3" t="s">
        <v>103</v>
      </c>
      <c r="G74" s="9" t="s">
        <v>91</v>
      </c>
      <c r="H74" s="13">
        <v>27500000</v>
      </c>
      <c r="I74" s="14">
        <v>27500000</v>
      </c>
      <c r="J74" s="9" t="s">
        <v>37</v>
      </c>
      <c r="K74" s="9" t="s">
        <v>38</v>
      </c>
      <c r="L74" s="3" t="s">
        <v>130</v>
      </c>
    </row>
    <row r="75" spans="2:12" ht="105.75" customHeight="1">
      <c r="B75" s="3">
        <v>801115</v>
      </c>
      <c r="C75" s="9" t="s">
        <v>133</v>
      </c>
      <c r="D75" s="12">
        <v>44211</v>
      </c>
      <c r="E75" s="9" t="s">
        <v>86</v>
      </c>
      <c r="F75" s="3" t="s">
        <v>103</v>
      </c>
      <c r="G75" s="9" t="s">
        <v>91</v>
      </c>
      <c r="H75" s="13">
        <v>22500000</v>
      </c>
      <c r="I75" s="14">
        <v>22500000</v>
      </c>
      <c r="J75" s="9" t="s">
        <v>37</v>
      </c>
      <c r="K75" s="9" t="s">
        <v>38</v>
      </c>
      <c r="L75" s="3" t="s">
        <v>130</v>
      </c>
    </row>
    <row r="76" spans="2:12" ht="105.75" customHeight="1">
      <c r="B76" s="3">
        <v>801115</v>
      </c>
      <c r="C76" s="9" t="s">
        <v>134</v>
      </c>
      <c r="D76" s="12">
        <v>44211</v>
      </c>
      <c r="E76" s="9" t="s">
        <v>86</v>
      </c>
      <c r="F76" s="3" t="s">
        <v>103</v>
      </c>
      <c r="G76" s="9" t="s">
        <v>91</v>
      </c>
      <c r="H76" s="13">
        <v>44000000</v>
      </c>
      <c r="I76" s="14">
        <v>44000000</v>
      </c>
      <c r="J76" s="9" t="s">
        <v>37</v>
      </c>
      <c r="K76" s="9" t="s">
        <v>38</v>
      </c>
      <c r="L76" s="3" t="s">
        <v>128</v>
      </c>
    </row>
    <row r="77" spans="2:12" ht="105.75" customHeight="1">
      <c r="B77" s="3">
        <v>801115</v>
      </c>
      <c r="C77" s="9" t="s">
        <v>135</v>
      </c>
      <c r="D77" s="12">
        <v>44211</v>
      </c>
      <c r="E77" s="9" t="s">
        <v>86</v>
      </c>
      <c r="F77" s="3" t="s">
        <v>103</v>
      </c>
      <c r="G77" s="9" t="s">
        <v>91</v>
      </c>
      <c r="H77" s="13">
        <v>44000000</v>
      </c>
      <c r="I77" s="14">
        <v>44000000</v>
      </c>
      <c r="J77" s="9" t="s">
        <v>37</v>
      </c>
      <c r="K77" s="9" t="s">
        <v>38</v>
      </c>
      <c r="L77" s="3" t="s">
        <v>121</v>
      </c>
    </row>
    <row r="78" spans="2:12" ht="105.75" customHeight="1">
      <c r="B78" s="3">
        <v>801115</v>
      </c>
      <c r="C78" s="9" t="s">
        <v>136</v>
      </c>
      <c r="D78" s="12">
        <v>44211</v>
      </c>
      <c r="E78" s="9" t="s">
        <v>86</v>
      </c>
      <c r="F78" s="3" t="s">
        <v>103</v>
      </c>
      <c r="G78" s="9" t="s">
        <v>91</v>
      </c>
      <c r="H78" s="13">
        <v>71500000</v>
      </c>
      <c r="I78" s="14">
        <v>71500000</v>
      </c>
      <c r="J78" s="9" t="s">
        <v>37</v>
      </c>
      <c r="K78" s="9" t="s">
        <v>38</v>
      </c>
      <c r="L78" s="3" t="s">
        <v>121</v>
      </c>
    </row>
    <row r="79" spans="2:12" ht="105.75" customHeight="1">
      <c r="B79" s="3">
        <v>801115</v>
      </c>
      <c r="C79" s="9" t="s">
        <v>137</v>
      </c>
      <c r="D79" s="12">
        <v>44211</v>
      </c>
      <c r="E79" s="9" t="s">
        <v>86</v>
      </c>
      <c r="F79" s="3" t="s">
        <v>103</v>
      </c>
      <c r="G79" s="9" t="s">
        <v>91</v>
      </c>
      <c r="H79" s="13">
        <v>45333333</v>
      </c>
      <c r="I79" s="14">
        <v>45333333</v>
      </c>
      <c r="J79" s="9" t="s">
        <v>37</v>
      </c>
      <c r="K79" s="9" t="s">
        <v>38</v>
      </c>
      <c r="L79" s="3" t="s">
        <v>97</v>
      </c>
    </row>
    <row r="80" spans="2:12" ht="105.75" customHeight="1">
      <c r="B80" s="3">
        <v>801115</v>
      </c>
      <c r="C80" s="9" t="s">
        <v>138</v>
      </c>
      <c r="D80" s="12">
        <v>44211</v>
      </c>
      <c r="E80" s="9" t="s">
        <v>139</v>
      </c>
      <c r="F80" s="3" t="s">
        <v>103</v>
      </c>
      <c r="G80" s="9" t="s">
        <v>91</v>
      </c>
      <c r="H80" s="13">
        <v>16500000</v>
      </c>
      <c r="I80" s="14">
        <v>16500000</v>
      </c>
      <c r="J80" s="9" t="s">
        <v>37</v>
      </c>
      <c r="K80" s="9" t="s">
        <v>38</v>
      </c>
      <c r="L80" s="3" t="s">
        <v>97</v>
      </c>
    </row>
    <row r="81" spans="2:12" ht="105.75" customHeight="1">
      <c r="B81" s="3">
        <v>801115</v>
      </c>
      <c r="C81" s="9" t="s">
        <v>140</v>
      </c>
      <c r="D81" s="12">
        <v>44211</v>
      </c>
      <c r="E81" s="9" t="s">
        <v>139</v>
      </c>
      <c r="F81" s="3" t="s">
        <v>103</v>
      </c>
      <c r="G81" s="9" t="s">
        <v>91</v>
      </c>
      <c r="H81" s="13">
        <v>45333333</v>
      </c>
      <c r="I81" s="14">
        <v>45333333</v>
      </c>
      <c r="J81" s="9" t="s">
        <v>37</v>
      </c>
      <c r="K81" s="9" t="s">
        <v>38</v>
      </c>
      <c r="L81" s="3" t="s">
        <v>141</v>
      </c>
    </row>
    <row r="82" spans="2:12" ht="105.75" customHeight="1">
      <c r="B82" s="3">
        <v>801115</v>
      </c>
      <c r="C82" s="9" t="s">
        <v>142</v>
      </c>
      <c r="D82" s="12">
        <v>44211</v>
      </c>
      <c r="E82" s="9" t="s">
        <v>139</v>
      </c>
      <c r="F82" s="3" t="s">
        <v>103</v>
      </c>
      <c r="G82" s="9" t="s">
        <v>91</v>
      </c>
      <c r="H82" s="13">
        <v>38500000</v>
      </c>
      <c r="I82" s="14">
        <v>38500000</v>
      </c>
      <c r="J82" s="9" t="s">
        <v>37</v>
      </c>
      <c r="K82" s="9" t="s">
        <v>38</v>
      </c>
      <c r="L82" s="3" t="s">
        <v>130</v>
      </c>
    </row>
    <row r="83" spans="2:12" ht="105.75" customHeight="1">
      <c r="B83" s="3">
        <v>801115</v>
      </c>
      <c r="C83" s="9" t="s">
        <v>143</v>
      </c>
      <c r="D83" s="12">
        <v>44211</v>
      </c>
      <c r="E83" s="9" t="s">
        <v>139</v>
      </c>
      <c r="F83" s="3" t="s">
        <v>103</v>
      </c>
      <c r="G83" s="9" t="s">
        <v>91</v>
      </c>
      <c r="H83" s="13">
        <v>44000000</v>
      </c>
      <c r="I83" s="14">
        <v>44000000</v>
      </c>
      <c r="J83" s="9" t="s">
        <v>37</v>
      </c>
      <c r="K83" s="9" t="s">
        <v>38</v>
      </c>
      <c r="L83" s="3" t="s">
        <v>130</v>
      </c>
    </row>
    <row r="84" spans="2:12" ht="105.75" customHeight="1">
      <c r="B84" s="3">
        <v>801115</v>
      </c>
      <c r="C84" s="9" t="s">
        <v>144</v>
      </c>
      <c r="D84" s="12">
        <v>44211</v>
      </c>
      <c r="E84" s="9" t="s">
        <v>139</v>
      </c>
      <c r="F84" s="3" t="s">
        <v>103</v>
      </c>
      <c r="G84" s="9" t="s">
        <v>91</v>
      </c>
      <c r="H84" s="13">
        <v>49500000</v>
      </c>
      <c r="I84" s="14">
        <v>49500000</v>
      </c>
      <c r="J84" s="9" t="s">
        <v>37</v>
      </c>
      <c r="K84" s="9" t="s">
        <v>38</v>
      </c>
      <c r="L84" s="3" t="s">
        <v>130</v>
      </c>
    </row>
    <row r="85" spans="2:12" ht="122.25" customHeight="1">
      <c r="B85" s="3">
        <v>801115</v>
      </c>
      <c r="C85" s="9" t="s">
        <v>145</v>
      </c>
      <c r="D85" s="12">
        <v>44211</v>
      </c>
      <c r="E85" s="9" t="s">
        <v>139</v>
      </c>
      <c r="F85" s="3" t="s">
        <v>103</v>
      </c>
      <c r="G85" s="9" t="s">
        <v>91</v>
      </c>
      <c r="H85" s="13">
        <v>39666666</v>
      </c>
      <c r="I85" s="14">
        <v>39666666</v>
      </c>
      <c r="J85" s="9" t="s">
        <v>37</v>
      </c>
      <c r="K85" s="9" t="s">
        <v>38</v>
      </c>
      <c r="L85" s="3" t="s">
        <v>108</v>
      </c>
    </row>
    <row r="86" spans="2:12" ht="105.75" customHeight="1">
      <c r="B86" s="3">
        <v>801115</v>
      </c>
      <c r="C86" s="9" t="s">
        <v>146</v>
      </c>
      <c r="D86" s="12">
        <v>44211</v>
      </c>
      <c r="E86" s="9" t="s">
        <v>139</v>
      </c>
      <c r="F86" s="3" t="s">
        <v>103</v>
      </c>
      <c r="G86" s="9" t="s">
        <v>91</v>
      </c>
      <c r="H86" s="13">
        <v>49500000</v>
      </c>
      <c r="I86" s="14">
        <v>49500000</v>
      </c>
      <c r="J86" s="9" t="s">
        <v>37</v>
      </c>
      <c r="K86" s="9" t="s">
        <v>38</v>
      </c>
      <c r="L86" s="3" t="s">
        <v>121</v>
      </c>
    </row>
    <row r="87" spans="2:12" ht="105.75" customHeight="1">
      <c r="B87" s="3">
        <v>801115</v>
      </c>
      <c r="C87" s="3" t="s">
        <v>147</v>
      </c>
      <c r="D87" s="12">
        <v>44211</v>
      </c>
      <c r="E87" s="3">
        <v>11</v>
      </c>
      <c r="F87" s="3" t="s">
        <v>103</v>
      </c>
      <c r="G87" s="9" t="s">
        <v>91</v>
      </c>
      <c r="H87" s="15">
        <v>49500000</v>
      </c>
      <c r="I87" s="15">
        <v>49500000</v>
      </c>
      <c r="J87" s="9" t="s">
        <v>37</v>
      </c>
      <c r="K87" s="9" t="s">
        <v>38</v>
      </c>
      <c r="L87" s="3" t="s">
        <v>130</v>
      </c>
    </row>
    <row r="88" spans="2:12" ht="105.75" customHeight="1">
      <c r="B88" s="3">
        <v>801115</v>
      </c>
      <c r="C88" s="3" t="s">
        <v>148</v>
      </c>
      <c r="D88" s="12">
        <v>44211</v>
      </c>
      <c r="E88" s="3">
        <v>11</v>
      </c>
      <c r="F88" s="3" t="s">
        <v>103</v>
      </c>
      <c r="G88" s="9" t="s">
        <v>91</v>
      </c>
      <c r="H88" s="15">
        <v>44000000</v>
      </c>
      <c r="I88" s="15">
        <v>44000000</v>
      </c>
      <c r="J88" s="9" t="s">
        <v>37</v>
      </c>
      <c r="K88" s="9" t="s">
        <v>38</v>
      </c>
      <c r="L88" s="3" t="s">
        <v>130</v>
      </c>
    </row>
    <row r="89" spans="2:12" ht="105.75" customHeight="1">
      <c r="B89" s="3">
        <v>801115</v>
      </c>
      <c r="C89" s="3" t="s">
        <v>149</v>
      </c>
      <c r="D89" s="12">
        <v>44211</v>
      </c>
      <c r="E89" s="3">
        <v>11</v>
      </c>
      <c r="F89" s="3" t="s">
        <v>103</v>
      </c>
      <c r="G89" s="9" t="s">
        <v>91</v>
      </c>
      <c r="H89" s="15">
        <v>27500000</v>
      </c>
      <c r="I89" s="15">
        <v>27500000</v>
      </c>
      <c r="J89" s="9" t="s">
        <v>37</v>
      </c>
      <c r="K89" s="9" t="s">
        <v>38</v>
      </c>
      <c r="L89" s="3" t="s">
        <v>130</v>
      </c>
    </row>
    <row r="90" spans="2:12" ht="105.75" customHeight="1">
      <c r="B90" s="3">
        <v>801115</v>
      </c>
      <c r="C90" s="3" t="s">
        <v>150</v>
      </c>
      <c r="D90" s="12">
        <v>44211</v>
      </c>
      <c r="E90" s="3">
        <v>10</v>
      </c>
      <c r="F90" s="3" t="s">
        <v>103</v>
      </c>
      <c r="G90" s="9" t="s">
        <v>91</v>
      </c>
      <c r="H90" s="15">
        <v>45000000</v>
      </c>
      <c r="I90" s="15">
        <v>45000000</v>
      </c>
      <c r="J90" s="9" t="s">
        <v>37</v>
      </c>
      <c r="K90" s="9" t="s">
        <v>38</v>
      </c>
      <c r="L90" s="3" t="s">
        <v>130</v>
      </c>
    </row>
    <row r="91" spans="2:12" ht="105.75" customHeight="1">
      <c r="B91" s="3">
        <v>801115</v>
      </c>
      <c r="C91" s="3" t="s">
        <v>148</v>
      </c>
      <c r="D91" s="12">
        <v>44211</v>
      </c>
      <c r="E91" s="3">
        <v>10</v>
      </c>
      <c r="F91" s="3" t="s">
        <v>103</v>
      </c>
      <c r="G91" s="9" t="s">
        <v>91</v>
      </c>
      <c r="H91" s="15">
        <v>45000000</v>
      </c>
      <c r="I91" s="15">
        <v>45000000</v>
      </c>
      <c r="J91" s="9" t="s">
        <v>37</v>
      </c>
      <c r="K91" s="9" t="s">
        <v>38</v>
      </c>
      <c r="L91" s="3" t="s">
        <v>130</v>
      </c>
    </row>
    <row r="92" spans="2:12" ht="105.75" customHeight="1">
      <c r="B92" s="3">
        <v>801115</v>
      </c>
      <c r="C92" s="3" t="s">
        <v>149</v>
      </c>
      <c r="D92" s="12">
        <v>44211</v>
      </c>
      <c r="E92" s="3">
        <v>10</v>
      </c>
      <c r="F92" s="3" t="s">
        <v>103</v>
      </c>
      <c r="G92" s="9" t="s">
        <v>91</v>
      </c>
      <c r="H92" s="15">
        <v>45000000</v>
      </c>
      <c r="I92" s="15">
        <v>45000000</v>
      </c>
      <c r="J92" s="9" t="s">
        <v>37</v>
      </c>
      <c r="K92" s="9" t="s">
        <v>38</v>
      </c>
      <c r="L92" s="3" t="s">
        <v>130</v>
      </c>
    </row>
    <row r="93" spans="2:12" ht="105.75" customHeight="1">
      <c r="B93" s="3">
        <v>801115</v>
      </c>
      <c r="C93" s="3" t="s">
        <v>151</v>
      </c>
      <c r="D93" s="12">
        <v>44211</v>
      </c>
      <c r="E93" s="3">
        <v>10</v>
      </c>
      <c r="F93" s="3" t="s">
        <v>103</v>
      </c>
      <c r="G93" s="9" t="s">
        <v>91</v>
      </c>
      <c r="H93" s="15">
        <v>35000000</v>
      </c>
      <c r="I93" s="15">
        <v>35000000</v>
      </c>
      <c r="J93" s="9" t="s">
        <v>37</v>
      </c>
      <c r="K93" s="9" t="s">
        <v>38</v>
      </c>
      <c r="L93" s="3" t="s">
        <v>130</v>
      </c>
    </row>
    <row r="94" spans="2:12" ht="105.75" customHeight="1">
      <c r="B94" s="3">
        <v>801115</v>
      </c>
      <c r="C94" s="3" t="s">
        <v>152</v>
      </c>
      <c r="D94" s="12">
        <v>44211</v>
      </c>
      <c r="E94" s="3">
        <v>10</v>
      </c>
      <c r="F94" s="3" t="s">
        <v>103</v>
      </c>
      <c r="G94" s="9" t="s">
        <v>91</v>
      </c>
      <c r="H94" s="15">
        <v>40000000</v>
      </c>
      <c r="I94" s="15">
        <v>40000000</v>
      </c>
      <c r="J94" s="9" t="s">
        <v>37</v>
      </c>
      <c r="K94" s="9" t="s">
        <v>38</v>
      </c>
      <c r="L94" s="3" t="s">
        <v>130</v>
      </c>
    </row>
    <row r="95" spans="2:12" ht="105.75" customHeight="1">
      <c r="B95" s="3">
        <v>801115</v>
      </c>
      <c r="C95" s="3" t="s">
        <v>152</v>
      </c>
      <c r="D95" s="12">
        <v>44211</v>
      </c>
      <c r="E95" s="3">
        <v>10</v>
      </c>
      <c r="F95" s="3" t="s">
        <v>103</v>
      </c>
      <c r="G95" s="9" t="s">
        <v>91</v>
      </c>
      <c r="H95" s="15">
        <v>40000000</v>
      </c>
      <c r="I95" s="15">
        <v>40000000</v>
      </c>
      <c r="J95" s="9" t="s">
        <v>37</v>
      </c>
      <c r="K95" s="9" t="s">
        <v>38</v>
      </c>
      <c r="L95" s="3" t="s">
        <v>130</v>
      </c>
    </row>
    <row r="96" spans="2:12" ht="105.75" customHeight="1">
      <c r="B96" s="3">
        <v>801115</v>
      </c>
      <c r="C96" s="3" t="s">
        <v>153</v>
      </c>
      <c r="D96" s="12">
        <v>44211</v>
      </c>
      <c r="E96" s="3">
        <v>10</v>
      </c>
      <c r="F96" s="3" t="s">
        <v>103</v>
      </c>
      <c r="G96" s="9" t="s">
        <v>91</v>
      </c>
      <c r="H96" s="15">
        <v>40000000</v>
      </c>
      <c r="I96" s="15">
        <v>40000000</v>
      </c>
      <c r="J96" s="9" t="s">
        <v>37</v>
      </c>
      <c r="K96" s="9" t="s">
        <v>38</v>
      </c>
      <c r="L96" s="3" t="s">
        <v>130</v>
      </c>
    </row>
    <row r="97" spans="2:12" ht="105.75" customHeight="1">
      <c r="B97" s="3">
        <v>801115</v>
      </c>
      <c r="C97" s="3" t="s">
        <v>154</v>
      </c>
      <c r="D97" s="12">
        <v>44211</v>
      </c>
      <c r="E97" s="3">
        <v>10</v>
      </c>
      <c r="F97" s="3" t="s">
        <v>103</v>
      </c>
      <c r="G97" s="9" t="s">
        <v>91</v>
      </c>
      <c r="H97" s="15">
        <v>35000000</v>
      </c>
      <c r="I97" s="15">
        <v>35000000</v>
      </c>
      <c r="J97" s="9" t="s">
        <v>37</v>
      </c>
      <c r="K97" s="9" t="s">
        <v>38</v>
      </c>
      <c r="L97" s="3" t="s">
        <v>130</v>
      </c>
    </row>
    <row r="98" spans="2:12" ht="105.75" customHeight="1">
      <c r="B98" s="3">
        <v>801115</v>
      </c>
      <c r="C98" s="3" t="s">
        <v>150</v>
      </c>
      <c r="D98" s="12">
        <v>44211</v>
      </c>
      <c r="E98" s="3">
        <v>10</v>
      </c>
      <c r="F98" s="3" t="s">
        <v>103</v>
      </c>
      <c r="G98" s="9" t="s">
        <v>91</v>
      </c>
      <c r="H98" s="15">
        <v>35000000</v>
      </c>
      <c r="I98" s="15">
        <v>35000000</v>
      </c>
      <c r="J98" s="9" t="s">
        <v>37</v>
      </c>
      <c r="K98" s="9" t="s">
        <v>38</v>
      </c>
      <c r="L98" s="3" t="s">
        <v>130</v>
      </c>
    </row>
    <row r="99" spans="2:12" ht="105.75" customHeight="1">
      <c r="B99" s="3">
        <v>801115</v>
      </c>
      <c r="C99" s="3" t="s">
        <v>153</v>
      </c>
      <c r="D99" s="12">
        <v>44211</v>
      </c>
      <c r="E99" s="3">
        <v>10</v>
      </c>
      <c r="F99" s="3" t="s">
        <v>103</v>
      </c>
      <c r="G99" s="9" t="s">
        <v>91</v>
      </c>
      <c r="H99" s="15">
        <v>40000000</v>
      </c>
      <c r="I99" s="15">
        <v>40000000</v>
      </c>
      <c r="J99" s="9" t="s">
        <v>37</v>
      </c>
      <c r="K99" s="9" t="s">
        <v>38</v>
      </c>
      <c r="L99" s="3" t="s">
        <v>130</v>
      </c>
    </row>
    <row r="100" spans="2:12" ht="105.75" customHeight="1">
      <c r="B100" s="3">
        <v>801115</v>
      </c>
      <c r="C100" s="3" t="s">
        <v>152</v>
      </c>
      <c r="D100" s="12">
        <v>44211</v>
      </c>
      <c r="E100" s="3">
        <v>10</v>
      </c>
      <c r="F100" s="3" t="s">
        <v>103</v>
      </c>
      <c r="G100" s="9" t="s">
        <v>91</v>
      </c>
      <c r="H100" s="15">
        <v>35000000</v>
      </c>
      <c r="I100" s="15">
        <v>35000000</v>
      </c>
      <c r="J100" s="9" t="s">
        <v>37</v>
      </c>
      <c r="K100" s="9" t="s">
        <v>38</v>
      </c>
      <c r="L100" s="3" t="s">
        <v>130</v>
      </c>
    </row>
    <row r="101" spans="2:12" ht="105.75" customHeight="1">
      <c r="B101" s="3">
        <v>801115</v>
      </c>
      <c r="C101" s="3" t="s">
        <v>149</v>
      </c>
      <c r="D101" s="12">
        <v>44211</v>
      </c>
      <c r="E101" s="3">
        <v>10</v>
      </c>
      <c r="F101" s="3" t="s">
        <v>103</v>
      </c>
      <c r="G101" s="9" t="s">
        <v>91</v>
      </c>
      <c r="H101" s="15">
        <v>30000000</v>
      </c>
      <c r="I101" s="15">
        <v>30000000</v>
      </c>
      <c r="J101" s="9" t="s">
        <v>37</v>
      </c>
      <c r="K101" s="9" t="s">
        <v>38</v>
      </c>
      <c r="L101" s="3" t="s">
        <v>130</v>
      </c>
    </row>
    <row r="102" spans="2:12" ht="105.75" customHeight="1">
      <c r="B102" s="3">
        <v>801115</v>
      </c>
      <c r="C102" s="3" t="s">
        <v>149</v>
      </c>
      <c r="D102" s="12">
        <v>44211</v>
      </c>
      <c r="E102" s="3">
        <v>10</v>
      </c>
      <c r="F102" s="3" t="s">
        <v>103</v>
      </c>
      <c r="G102" s="9" t="s">
        <v>91</v>
      </c>
      <c r="H102" s="15">
        <v>30000000</v>
      </c>
      <c r="I102" s="15">
        <v>30000000</v>
      </c>
      <c r="J102" s="9" t="s">
        <v>37</v>
      </c>
      <c r="K102" s="9" t="s">
        <v>38</v>
      </c>
      <c r="L102" s="3" t="s">
        <v>130</v>
      </c>
    </row>
    <row r="103" spans="2:12" ht="105.75" customHeight="1">
      <c r="B103" s="3">
        <v>801115</v>
      </c>
      <c r="C103" s="3" t="s">
        <v>179</v>
      </c>
      <c r="D103" s="12">
        <v>44211</v>
      </c>
      <c r="E103" s="3">
        <v>10</v>
      </c>
      <c r="F103" s="3" t="s">
        <v>103</v>
      </c>
      <c r="G103" s="9" t="s">
        <v>91</v>
      </c>
      <c r="H103" s="15">
        <v>25000000</v>
      </c>
      <c r="I103" s="15">
        <v>25000000</v>
      </c>
      <c r="J103" s="9" t="s">
        <v>37</v>
      </c>
      <c r="K103" s="9" t="s">
        <v>38</v>
      </c>
      <c r="L103" s="3" t="s">
        <v>130</v>
      </c>
    </row>
    <row r="104" spans="2:12" ht="89.25">
      <c r="B104" s="3">
        <v>801115</v>
      </c>
      <c r="C104" s="3" t="s">
        <v>149</v>
      </c>
      <c r="D104" s="12">
        <v>44211</v>
      </c>
      <c r="E104" s="3">
        <v>10</v>
      </c>
      <c r="F104" s="3" t="s">
        <v>103</v>
      </c>
      <c r="G104" s="9" t="s">
        <v>91</v>
      </c>
      <c r="H104" s="15">
        <v>25000000</v>
      </c>
      <c r="I104" s="15">
        <v>25000000</v>
      </c>
      <c r="J104" s="9" t="s">
        <v>37</v>
      </c>
      <c r="K104" s="9" t="s">
        <v>38</v>
      </c>
      <c r="L104" s="3" t="s">
        <v>130</v>
      </c>
    </row>
    <row r="105" spans="2:12" ht="89.25">
      <c r="B105" s="3">
        <v>801115</v>
      </c>
      <c r="C105" s="3" t="s">
        <v>153</v>
      </c>
      <c r="D105" s="12">
        <v>44211</v>
      </c>
      <c r="E105" s="3">
        <v>10</v>
      </c>
      <c r="F105" s="3" t="s">
        <v>103</v>
      </c>
      <c r="G105" s="9" t="s">
        <v>91</v>
      </c>
      <c r="H105" s="15">
        <v>40000000</v>
      </c>
      <c r="I105" s="15">
        <v>40000000</v>
      </c>
      <c r="J105" s="9" t="s">
        <v>37</v>
      </c>
      <c r="K105" s="9" t="s">
        <v>38</v>
      </c>
      <c r="L105" s="3" t="s">
        <v>130</v>
      </c>
    </row>
    <row r="106" spans="2:12" ht="89.25">
      <c r="B106" s="3">
        <v>801115</v>
      </c>
      <c r="C106" s="3" t="s">
        <v>155</v>
      </c>
      <c r="D106" s="12">
        <v>44211</v>
      </c>
      <c r="E106" s="3">
        <v>10</v>
      </c>
      <c r="F106" s="3" t="s">
        <v>103</v>
      </c>
      <c r="G106" s="9" t="s">
        <v>91</v>
      </c>
      <c r="H106" s="15">
        <v>30000000</v>
      </c>
      <c r="I106" s="15">
        <v>30000000</v>
      </c>
      <c r="J106" s="9" t="s">
        <v>37</v>
      </c>
      <c r="K106" s="9" t="s">
        <v>38</v>
      </c>
      <c r="L106" s="3" t="s">
        <v>130</v>
      </c>
    </row>
    <row r="107" spans="2:12" ht="89.25">
      <c r="B107" s="3">
        <v>801115</v>
      </c>
      <c r="C107" s="3" t="s">
        <v>156</v>
      </c>
      <c r="D107" s="12">
        <v>44211</v>
      </c>
      <c r="E107" s="3">
        <v>10</v>
      </c>
      <c r="F107" s="3" t="s">
        <v>103</v>
      </c>
      <c r="G107" s="9" t="s">
        <v>91</v>
      </c>
      <c r="H107" s="15">
        <v>60000000</v>
      </c>
      <c r="I107" s="15">
        <v>60000000</v>
      </c>
      <c r="J107" s="9" t="s">
        <v>37</v>
      </c>
      <c r="K107" s="9" t="s">
        <v>38</v>
      </c>
      <c r="L107" s="3" t="s">
        <v>130</v>
      </c>
    </row>
    <row r="108" spans="2:12" ht="89.25">
      <c r="B108" s="3">
        <v>801115</v>
      </c>
      <c r="C108" s="3" t="s">
        <v>157</v>
      </c>
      <c r="D108" s="12">
        <v>44211</v>
      </c>
      <c r="E108" s="3">
        <v>10</v>
      </c>
      <c r="F108" s="3" t="s">
        <v>103</v>
      </c>
      <c r="G108" s="9" t="s">
        <v>91</v>
      </c>
      <c r="H108" s="15">
        <v>40000000</v>
      </c>
      <c r="I108" s="15">
        <v>40000000</v>
      </c>
      <c r="J108" s="9" t="s">
        <v>37</v>
      </c>
      <c r="K108" s="9" t="s">
        <v>38</v>
      </c>
      <c r="L108" s="3" t="s">
        <v>130</v>
      </c>
    </row>
    <row r="109" spans="2:12" ht="89.25">
      <c r="B109" s="3">
        <v>801115</v>
      </c>
      <c r="C109" s="3" t="s">
        <v>158</v>
      </c>
      <c r="D109" s="12">
        <v>44211</v>
      </c>
      <c r="E109" s="3">
        <v>10</v>
      </c>
      <c r="F109" s="3" t="s">
        <v>103</v>
      </c>
      <c r="G109" s="9" t="s">
        <v>91</v>
      </c>
      <c r="H109" s="15">
        <v>35000000</v>
      </c>
      <c r="I109" s="15">
        <v>35000000</v>
      </c>
      <c r="J109" s="9" t="s">
        <v>37</v>
      </c>
      <c r="K109" s="9" t="s">
        <v>38</v>
      </c>
      <c r="L109" s="3" t="s">
        <v>130</v>
      </c>
    </row>
    <row r="110" spans="2:12" ht="89.25">
      <c r="B110" s="3">
        <v>801115</v>
      </c>
      <c r="C110" s="3" t="s">
        <v>159</v>
      </c>
      <c r="D110" s="12">
        <v>44211</v>
      </c>
      <c r="E110" s="3">
        <v>10</v>
      </c>
      <c r="F110" s="3" t="s">
        <v>103</v>
      </c>
      <c r="G110" s="9" t="s">
        <v>91</v>
      </c>
      <c r="H110" s="15">
        <v>35000000</v>
      </c>
      <c r="I110" s="15">
        <v>35000000</v>
      </c>
      <c r="J110" s="9" t="s">
        <v>37</v>
      </c>
      <c r="K110" s="9" t="s">
        <v>38</v>
      </c>
      <c r="L110" s="3" t="s">
        <v>130</v>
      </c>
    </row>
    <row r="111" spans="2:12" ht="89.25">
      <c r="B111" s="3">
        <v>801115</v>
      </c>
      <c r="C111" s="3" t="s">
        <v>160</v>
      </c>
      <c r="D111" s="12">
        <v>44211</v>
      </c>
      <c r="E111" s="3">
        <v>10</v>
      </c>
      <c r="F111" s="3" t="s">
        <v>103</v>
      </c>
      <c r="G111" s="9" t="s">
        <v>91</v>
      </c>
      <c r="H111" s="15">
        <v>40000000</v>
      </c>
      <c r="I111" s="15">
        <v>40000000</v>
      </c>
      <c r="J111" s="9" t="s">
        <v>37</v>
      </c>
      <c r="K111" s="9" t="s">
        <v>38</v>
      </c>
      <c r="L111" s="3" t="s">
        <v>130</v>
      </c>
    </row>
    <row r="112" spans="2:12" ht="89.25">
      <c r="B112" s="3">
        <v>801115</v>
      </c>
      <c r="C112" s="3" t="s">
        <v>159</v>
      </c>
      <c r="D112" s="12">
        <v>44211</v>
      </c>
      <c r="E112" s="3">
        <v>10</v>
      </c>
      <c r="F112" s="3" t="s">
        <v>103</v>
      </c>
      <c r="G112" s="9" t="s">
        <v>91</v>
      </c>
      <c r="H112" s="15">
        <v>35000000</v>
      </c>
      <c r="I112" s="15">
        <v>35000000</v>
      </c>
      <c r="J112" s="9" t="s">
        <v>37</v>
      </c>
      <c r="K112" s="9" t="s">
        <v>38</v>
      </c>
      <c r="L112" s="3" t="s">
        <v>130</v>
      </c>
    </row>
    <row r="113" spans="2:12" ht="89.25">
      <c r="B113" s="3">
        <v>801115</v>
      </c>
      <c r="C113" s="3" t="s">
        <v>161</v>
      </c>
      <c r="D113" s="12">
        <v>44211</v>
      </c>
      <c r="E113" s="3">
        <v>10</v>
      </c>
      <c r="F113" s="3" t="s">
        <v>103</v>
      </c>
      <c r="G113" s="9" t="s">
        <v>91</v>
      </c>
      <c r="H113" s="15">
        <v>35000000</v>
      </c>
      <c r="I113" s="15">
        <v>35000000</v>
      </c>
      <c r="J113" s="9" t="s">
        <v>37</v>
      </c>
      <c r="K113" s="9" t="s">
        <v>38</v>
      </c>
      <c r="L113" s="3" t="s">
        <v>130</v>
      </c>
    </row>
    <row r="114" spans="2:12" ht="89.25">
      <c r="B114" s="3">
        <v>801115</v>
      </c>
      <c r="C114" s="3" t="s">
        <v>162</v>
      </c>
      <c r="D114" s="12">
        <v>44211</v>
      </c>
      <c r="E114" s="3">
        <v>10</v>
      </c>
      <c r="F114" s="3" t="s">
        <v>103</v>
      </c>
      <c r="G114" s="9" t="s">
        <v>91</v>
      </c>
      <c r="H114" s="15">
        <v>40000000</v>
      </c>
      <c r="I114" s="15">
        <v>40000000</v>
      </c>
      <c r="J114" s="9" t="s">
        <v>37</v>
      </c>
      <c r="K114" s="9" t="s">
        <v>38</v>
      </c>
      <c r="L114" s="3" t="s">
        <v>130</v>
      </c>
    </row>
    <row r="115" spans="2:12" ht="89.25">
      <c r="B115" s="3">
        <v>801115</v>
      </c>
      <c r="C115" s="3" t="s">
        <v>163</v>
      </c>
      <c r="D115" s="12">
        <v>44211</v>
      </c>
      <c r="E115" s="3">
        <v>10</v>
      </c>
      <c r="F115" s="3" t="s">
        <v>103</v>
      </c>
      <c r="G115" s="9" t="s">
        <v>91</v>
      </c>
      <c r="H115" s="15">
        <v>30000000</v>
      </c>
      <c r="I115" s="15">
        <v>30000000</v>
      </c>
      <c r="J115" s="9" t="s">
        <v>37</v>
      </c>
      <c r="K115" s="9" t="s">
        <v>38</v>
      </c>
      <c r="L115" s="3" t="s">
        <v>130</v>
      </c>
    </row>
    <row r="116" spans="2:12" ht="89.25">
      <c r="B116" s="3">
        <v>801115</v>
      </c>
      <c r="C116" s="3" t="s">
        <v>163</v>
      </c>
      <c r="D116" s="12">
        <v>44211</v>
      </c>
      <c r="E116" s="3">
        <v>10</v>
      </c>
      <c r="F116" s="3" t="s">
        <v>103</v>
      </c>
      <c r="G116" s="9" t="s">
        <v>91</v>
      </c>
      <c r="H116" s="15">
        <v>30000000</v>
      </c>
      <c r="I116" s="15">
        <v>30000000</v>
      </c>
      <c r="J116" s="9" t="s">
        <v>37</v>
      </c>
      <c r="K116" s="9" t="s">
        <v>38</v>
      </c>
      <c r="L116" s="3" t="s">
        <v>130</v>
      </c>
    </row>
    <row r="117" spans="2:12" ht="89.25">
      <c r="B117" s="3">
        <v>801115</v>
      </c>
      <c r="C117" s="3" t="s">
        <v>163</v>
      </c>
      <c r="D117" s="12">
        <v>44211</v>
      </c>
      <c r="E117" s="3">
        <v>10</v>
      </c>
      <c r="F117" s="3" t="s">
        <v>103</v>
      </c>
      <c r="G117" s="9" t="s">
        <v>91</v>
      </c>
      <c r="H117" s="15">
        <v>35000000</v>
      </c>
      <c r="I117" s="15">
        <v>35000000</v>
      </c>
      <c r="J117" s="9" t="s">
        <v>37</v>
      </c>
      <c r="K117" s="9" t="s">
        <v>38</v>
      </c>
      <c r="L117" s="3" t="s">
        <v>130</v>
      </c>
    </row>
    <row r="118" spans="2:12" ht="89.25">
      <c r="B118" s="3">
        <v>801115</v>
      </c>
      <c r="C118" s="3" t="s">
        <v>164</v>
      </c>
      <c r="D118" s="12">
        <v>44211</v>
      </c>
      <c r="E118" s="3">
        <v>8</v>
      </c>
      <c r="F118" s="3" t="s">
        <v>103</v>
      </c>
      <c r="G118" s="9" t="s">
        <v>91</v>
      </c>
      <c r="H118" s="15">
        <v>44000000</v>
      </c>
      <c r="I118" s="15">
        <v>44000000</v>
      </c>
      <c r="J118" s="9" t="s">
        <v>37</v>
      </c>
      <c r="K118" s="9" t="s">
        <v>38</v>
      </c>
      <c r="L118" s="3" t="s">
        <v>130</v>
      </c>
    </row>
    <row r="119" spans="2:12" ht="89.25">
      <c r="B119" s="3">
        <v>801115</v>
      </c>
      <c r="C119" s="3" t="s">
        <v>160</v>
      </c>
      <c r="D119" s="12">
        <v>44211</v>
      </c>
      <c r="E119" s="3">
        <v>10</v>
      </c>
      <c r="F119" s="3" t="s">
        <v>103</v>
      </c>
      <c r="G119" s="9" t="s">
        <v>91</v>
      </c>
      <c r="H119" s="15">
        <v>40000000</v>
      </c>
      <c r="I119" s="15">
        <v>40000000</v>
      </c>
      <c r="J119" s="9" t="s">
        <v>37</v>
      </c>
      <c r="K119" s="9" t="s">
        <v>38</v>
      </c>
      <c r="L119" s="3" t="s">
        <v>130</v>
      </c>
    </row>
    <row r="120" spans="2:12" ht="89.25">
      <c r="B120" s="3">
        <v>801115</v>
      </c>
      <c r="C120" s="3" t="s">
        <v>165</v>
      </c>
      <c r="D120" s="12">
        <v>44211</v>
      </c>
      <c r="E120" s="3">
        <v>10</v>
      </c>
      <c r="F120" s="3" t="s">
        <v>103</v>
      </c>
      <c r="G120" s="9" t="s">
        <v>91</v>
      </c>
      <c r="H120" s="15">
        <v>30000000</v>
      </c>
      <c r="I120" s="15">
        <v>30000000</v>
      </c>
      <c r="J120" s="9" t="s">
        <v>37</v>
      </c>
      <c r="K120" s="9" t="s">
        <v>38</v>
      </c>
      <c r="L120" s="3" t="s">
        <v>130</v>
      </c>
    </row>
    <row r="121" spans="2:12" ht="89.25">
      <c r="B121" s="3">
        <v>801115</v>
      </c>
      <c r="C121" s="3" t="s">
        <v>165</v>
      </c>
      <c r="D121" s="12">
        <v>44211</v>
      </c>
      <c r="E121" s="3">
        <v>10</v>
      </c>
      <c r="F121" s="3" t="s">
        <v>103</v>
      </c>
      <c r="G121" s="9" t="s">
        <v>91</v>
      </c>
      <c r="H121" s="15">
        <v>30000000</v>
      </c>
      <c r="I121" s="15">
        <v>30000000</v>
      </c>
      <c r="J121" s="9" t="s">
        <v>37</v>
      </c>
      <c r="K121" s="9" t="s">
        <v>38</v>
      </c>
      <c r="L121" s="3" t="s">
        <v>130</v>
      </c>
    </row>
    <row r="122" spans="2:12" ht="89.25">
      <c r="B122" s="3">
        <v>801115</v>
      </c>
      <c r="C122" s="3" t="s">
        <v>165</v>
      </c>
      <c r="D122" s="12">
        <v>44211</v>
      </c>
      <c r="E122" s="3">
        <v>10</v>
      </c>
      <c r="F122" s="3" t="s">
        <v>103</v>
      </c>
      <c r="G122" s="9" t="s">
        <v>91</v>
      </c>
      <c r="H122" s="15">
        <v>25000000</v>
      </c>
      <c r="I122" s="15">
        <v>25000000</v>
      </c>
      <c r="J122" s="9" t="s">
        <v>37</v>
      </c>
      <c r="K122" s="9" t="s">
        <v>38</v>
      </c>
      <c r="L122" s="3" t="s">
        <v>130</v>
      </c>
    </row>
    <row r="123" spans="2:12" ht="89.25">
      <c r="B123" s="3">
        <v>801115</v>
      </c>
      <c r="C123" s="3" t="s">
        <v>165</v>
      </c>
      <c r="D123" s="12">
        <v>44211</v>
      </c>
      <c r="E123" s="3">
        <v>10</v>
      </c>
      <c r="F123" s="3" t="s">
        <v>103</v>
      </c>
      <c r="G123" s="9" t="s">
        <v>91</v>
      </c>
      <c r="H123" s="15">
        <v>25000000</v>
      </c>
      <c r="I123" s="15">
        <v>25000000</v>
      </c>
      <c r="J123" s="9" t="s">
        <v>37</v>
      </c>
      <c r="K123" s="9" t="s">
        <v>38</v>
      </c>
      <c r="L123" s="3" t="s">
        <v>130</v>
      </c>
    </row>
    <row r="124" spans="2:12" ht="89.25">
      <c r="B124" s="3">
        <v>801115</v>
      </c>
      <c r="C124" s="3" t="s">
        <v>166</v>
      </c>
      <c r="D124" s="12">
        <v>44211</v>
      </c>
      <c r="E124" s="3">
        <v>10</v>
      </c>
      <c r="F124" s="3" t="s">
        <v>103</v>
      </c>
      <c r="G124" s="9" t="s">
        <v>91</v>
      </c>
      <c r="H124" s="15">
        <v>25000000</v>
      </c>
      <c r="I124" s="15">
        <v>25000000</v>
      </c>
      <c r="J124" s="9" t="s">
        <v>37</v>
      </c>
      <c r="K124" s="9" t="s">
        <v>38</v>
      </c>
      <c r="L124" s="3" t="s">
        <v>130</v>
      </c>
    </row>
    <row r="125" spans="2:12" ht="89.25">
      <c r="B125" s="3">
        <v>801115</v>
      </c>
      <c r="C125" s="3" t="s">
        <v>166</v>
      </c>
      <c r="D125" s="12">
        <v>44211</v>
      </c>
      <c r="E125" s="3">
        <v>10</v>
      </c>
      <c r="F125" s="3" t="s">
        <v>103</v>
      </c>
      <c r="G125" s="9" t="s">
        <v>91</v>
      </c>
      <c r="H125" s="15">
        <v>25000000</v>
      </c>
      <c r="I125" s="15">
        <v>25000000</v>
      </c>
      <c r="J125" s="9" t="s">
        <v>37</v>
      </c>
      <c r="K125" s="9" t="s">
        <v>38</v>
      </c>
      <c r="L125" s="3" t="s">
        <v>130</v>
      </c>
    </row>
    <row r="126" spans="2:12" ht="89.25">
      <c r="B126" s="3">
        <v>801115</v>
      </c>
      <c r="C126" s="3" t="s">
        <v>166</v>
      </c>
      <c r="D126" s="12">
        <v>44211</v>
      </c>
      <c r="E126" s="3">
        <v>10</v>
      </c>
      <c r="F126" s="3" t="s">
        <v>103</v>
      </c>
      <c r="G126" s="9" t="s">
        <v>91</v>
      </c>
      <c r="H126" s="15">
        <v>25000000</v>
      </c>
      <c r="I126" s="15">
        <v>25000000</v>
      </c>
      <c r="J126" s="9" t="s">
        <v>37</v>
      </c>
      <c r="K126" s="9" t="s">
        <v>38</v>
      </c>
      <c r="L126" s="3" t="s">
        <v>130</v>
      </c>
    </row>
    <row r="127" spans="2:12" ht="89.25">
      <c r="B127" s="3">
        <v>801115</v>
      </c>
      <c r="C127" s="3" t="s">
        <v>178</v>
      </c>
      <c r="D127" s="12">
        <v>44211</v>
      </c>
      <c r="E127" s="3" t="s">
        <v>171</v>
      </c>
      <c r="F127" s="3" t="s">
        <v>103</v>
      </c>
      <c r="G127" s="9" t="s">
        <v>91</v>
      </c>
      <c r="H127" s="15">
        <v>123160000</v>
      </c>
      <c r="I127" s="15">
        <v>123160000</v>
      </c>
      <c r="J127" s="9" t="s">
        <v>37</v>
      </c>
      <c r="K127" s="9" t="s">
        <v>38</v>
      </c>
      <c r="L127" s="3" t="s">
        <v>130</v>
      </c>
    </row>
    <row r="128" spans="2:12" ht="89.25">
      <c r="B128" s="3">
        <v>801115</v>
      </c>
      <c r="C128" s="3" t="s">
        <v>167</v>
      </c>
      <c r="D128" s="12">
        <v>44211</v>
      </c>
      <c r="E128" s="3" t="s">
        <v>172</v>
      </c>
      <c r="F128" s="3" t="s">
        <v>103</v>
      </c>
      <c r="G128" s="9" t="s">
        <v>91</v>
      </c>
      <c r="H128" s="15">
        <v>48000000</v>
      </c>
      <c r="I128" s="15">
        <v>48000000</v>
      </c>
      <c r="J128" s="9" t="s">
        <v>37</v>
      </c>
      <c r="K128" s="9" t="s">
        <v>38</v>
      </c>
      <c r="L128" s="3" t="s">
        <v>130</v>
      </c>
    </row>
    <row r="129" spans="2:12" ht="89.25">
      <c r="B129" s="3">
        <v>801115</v>
      </c>
      <c r="C129" s="3" t="s">
        <v>168</v>
      </c>
      <c r="D129" s="12">
        <v>44211</v>
      </c>
      <c r="E129" s="3" t="s">
        <v>173</v>
      </c>
      <c r="F129" s="3" t="s">
        <v>103</v>
      </c>
      <c r="G129" s="9" t="s">
        <v>91</v>
      </c>
      <c r="H129" s="15">
        <v>140000000</v>
      </c>
      <c r="I129" s="15">
        <v>140000000</v>
      </c>
      <c r="J129" s="9" t="s">
        <v>37</v>
      </c>
      <c r="K129" s="9" t="s">
        <v>38</v>
      </c>
      <c r="L129" s="3" t="s">
        <v>130</v>
      </c>
    </row>
    <row r="130" spans="2:12" ht="89.25">
      <c r="B130" s="3">
        <v>801115</v>
      </c>
      <c r="C130" s="3" t="s">
        <v>169</v>
      </c>
      <c r="D130" s="12">
        <v>44211</v>
      </c>
      <c r="E130" s="3" t="s">
        <v>172</v>
      </c>
      <c r="F130" s="3" t="s">
        <v>103</v>
      </c>
      <c r="G130" s="9" t="s">
        <v>91</v>
      </c>
      <c r="H130" s="15">
        <v>25000000</v>
      </c>
      <c r="I130" s="15">
        <v>25000000</v>
      </c>
      <c r="J130" s="9" t="s">
        <v>37</v>
      </c>
      <c r="K130" s="9" t="s">
        <v>38</v>
      </c>
      <c r="L130" s="3" t="s">
        <v>130</v>
      </c>
    </row>
    <row r="131" spans="2:12" ht="89.25">
      <c r="B131" s="3">
        <v>801115</v>
      </c>
      <c r="C131" s="3" t="s">
        <v>170</v>
      </c>
      <c r="D131" s="12">
        <v>44211</v>
      </c>
      <c r="E131" s="3" t="s">
        <v>174</v>
      </c>
      <c r="F131" s="3" t="s">
        <v>103</v>
      </c>
      <c r="G131" s="9" t="s">
        <v>91</v>
      </c>
      <c r="H131" s="15">
        <v>500000000</v>
      </c>
      <c r="I131" s="15">
        <v>500000000</v>
      </c>
      <c r="J131" s="9" t="s">
        <v>37</v>
      </c>
      <c r="K131" s="9" t="s">
        <v>38</v>
      </c>
      <c r="L131" s="3" t="s">
        <v>130</v>
      </c>
    </row>
    <row r="132" spans="2:12" ht="102">
      <c r="B132" s="3">
        <v>801115</v>
      </c>
      <c r="C132" s="3" t="s">
        <v>181</v>
      </c>
      <c r="D132" s="8">
        <v>44242</v>
      </c>
      <c r="E132" s="3" t="s">
        <v>100</v>
      </c>
      <c r="F132" s="3" t="s">
        <v>103</v>
      </c>
      <c r="G132" s="3" t="s">
        <v>91</v>
      </c>
      <c r="H132" s="7">
        <v>20000000</v>
      </c>
      <c r="I132" s="3">
        <v>20000000</v>
      </c>
      <c r="J132" s="3" t="s">
        <v>37</v>
      </c>
      <c r="K132" s="3" t="s">
        <v>38</v>
      </c>
      <c r="L132" s="3" t="s">
        <v>180</v>
      </c>
    </row>
    <row r="133" spans="2:12" ht="89.25">
      <c r="B133" s="3">
        <v>801115</v>
      </c>
      <c r="C133" s="3" t="s">
        <v>182</v>
      </c>
      <c r="D133" s="8">
        <v>44242</v>
      </c>
      <c r="E133" s="3" t="s">
        <v>100</v>
      </c>
      <c r="F133" s="3" t="s">
        <v>103</v>
      </c>
      <c r="G133" s="3" t="s">
        <v>91</v>
      </c>
      <c r="H133" s="7">
        <v>18000000</v>
      </c>
      <c r="I133" s="3">
        <v>18000000</v>
      </c>
      <c r="J133" s="3" t="s">
        <v>37</v>
      </c>
      <c r="K133" s="3" t="s">
        <v>38</v>
      </c>
      <c r="L133" s="3" t="s">
        <v>183</v>
      </c>
    </row>
    <row r="134" spans="2:12" ht="89.25">
      <c r="B134" s="3">
        <v>801115</v>
      </c>
      <c r="C134" s="3" t="s">
        <v>182</v>
      </c>
      <c r="D134" s="8">
        <v>44242</v>
      </c>
      <c r="E134" s="3" t="s">
        <v>100</v>
      </c>
      <c r="F134" s="3" t="s">
        <v>103</v>
      </c>
      <c r="G134" s="3" t="s">
        <v>91</v>
      </c>
      <c r="H134" s="7">
        <v>18000000</v>
      </c>
      <c r="I134" s="3">
        <v>18000000</v>
      </c>
      <c r="J134" s="3" t="s">
        <v>37</v>
      </c>
      <c r="K134" s="3" t="s">
        <v>38</v>
      </c>
      <c r="L134" s="3" t="s">
        <v>183</v>
      </c>
    </row>
    <row r="135" spans="2:12" ht="89.25">
      <c r="B135" s="3">
        <v>801115</v>
      </c>
      <c r="C135" s="3" t="s">
        <v>182</v>
      </c>
      <c r="D135" s="8">
        <v>44242</v>
      </c>
      <c r="E135" s="3" t="s">
        <v>100</v>
      </c>
      <c r="F135" s="3" t="s">
        <v>103</v>
      </c>
      <c r="G135" s="3" t="s">
        <v>91</v>
      </c>
      <c r="H135" s="7">
        <v>18000000</v>
      </c>
      <c r="I135" s="3">
        <v>18000000</v>
      </c>
      <c r="J135" s="3" t="s">
        <v>37</v>
      </c>
      <c r="K135" s="3" t="s">
        <v>38</v>
      </c>
      <c r="L135" s="3" t="s">
        <v>183</v>
      </c>
    </row>
    <row r="136" spans="2:12" ht="89.25">
      <c r="B136" s="3">
        <v>801115</v>
      </c>
      <c r="C136" s="3" t="s">
        <v>182</v>
      </c>
      <c r="D136" s="8">
        <v>44242</v>
      </c>
      <c r="E136" s="3" t="s">
        <v>100</v>
      </c>
      <c r="F136" s="3" t="s">
        <v>103</v>
      </c>
      <c r="G136" s="3" t="s">
        <v>91</v>
      </c>
      <c r="H136" s="7">
        <v>18000000</v>
      </c>
      <c r="I136" s="3">
        <v>18000000</v>
      </c>
      <c r="J136" s="3" t="s">
        <v>37</v>
      </c>
      <c r="K136" s="3" t="s">
        <v>38</v>
      </c>
      <c r="L136" s="3" t="s">
        <v>183</v>
      </c>
    </row>
    <row r="137" spans="2:12" ht="89.25">
      <c r="B137" s="3">
        <v>801115</v>
      </c>
      <c r="C137" s="3" t="s">
        <v>184</v>
      </c>
      <c r="D137" s="8">
        <v>44242</v>
      </c>
      <c r="E137" s="3" t="s">
        <v>100</v>
      </c>
      <c r="F137" s="3" t="s">
        <v>103</v>
      </c>
      <c r="G137" s="3" t="s">
        <v>91</v>
      </c>
      <c r="H137" s="7">
        <v>40000000</v>
      </c>
      <c r="I137" s="3">
        <v>40000000</v>
      </c>
      <c r="J137" s="3" t="s">
        <v>37</v>
      </c>
      <c r="K137" s="3" t="s">
        <v>38</v>
      </c>
      <c r="L137" s="3" t="s">
        <v>183</v>
      </c>
    </row>
    <row r="138" spans="2:12" ht="89.25">
      <c r="B138" s="3">
        <v>801115</v>
      </c>
      <c r="C138" s="3" t="s">
        <v>185</v>
      </c>
      <c r="D138" s="8">
        <v>44242</v>
      </c>
      <c r="E138" s="3" t="s">
        <v>100</v>
      </c>
      <c r="F138" s="3" t="s">
        <v>103</v>
      </c>
      <c r="G138" s="3" t="s">
        <v>91</v>
      </c>
      <c r="H138" s="7">
        <v>13000000</v>
      </c>
      <c r="I138" s="3">
        <v>13000000</v>
      </c>
      <c r="J138" s="3" t="s">
        <v>37</v>
      </c>
      <c r="K138" s="3" t="s">
        <v>38</v>
      </c>
      <c r="L138" s="3" t="s">
        <v>183</v>
      </c>
    </row>
    <row r="139" spans="2:12" ht="153" customHeight="1">
      <c r="B139" s="3">
        <v>801115</v>
      </c>
      <c r="C139" s="9" t="s">
        <v>126</v>
      </c>
      <c r="D139" s="12">
        <v>44213</v>
      </c>
      <c r="E139" s="9" t="s">
        <v>86</v>
      </c>
      <c r="F139" s="3" t="s">
        <v>103</v>
      </c>
      <c r="G139" s="9" t="s">
        <v>91</v>
      </c>
      <c r="H139" s="13">
        <v>17000000</v>
      </c>
      <c r="I139" s="14">
        <v>17000000</v>
      </c>
      <c r="J139" s="9" t="s">
        <v>37</v>
      </c>
      <c r="K139" s="9" t="s">
        <v>38</v>
      </c>
      <c r="L139" s="3" t="s">
        <v>97</v>
      </c>
    </row>
    <row r="140" spans="2:12" ht="164.25" customHeight="1">
      <c r="B140" s="3">
        <v>801115</v>
      </c>
      <c r="C140" s="9" t="s">
        <v>186</v>
      </c>
      <c r="D140" s="12">
        <v>44244</v>
      </c>
      <c r="E140" s="9" t="s">
        <v>100</v>
      </c>
      <c r="F140" s="3" t="s">
        <v>103</v>
      </c>
      <c r="G140" s="3" t="s">
        <v>91</v>
      </c>
      <c r="H140" s="7">
        <v>44000000</v>
      </c>
      <c r="I140" s="14">
        <v>44000000</v>
      </c>
      <c r="J140" s="9" t="s">
        <v>37</v>
      </c>
      <c r="K140" s="9" t="s">
        <v>38</v>
      </c>
      <c r="L140" s="3" t="s">
        <v>97</v>
      </c>
    </row>
    <row r="141" spans="2:12" ht="152.25" customHeight="1">
      <c r="B141" s="3">
        <v>801115</v>
      </c>
      <c r="C141" s="9" t="s">
        <v>187</v>
      </c>
      <c r="D141" s="12">
        <v>44244</v>
      </c>
      <c r="E141" s="9" t="s">
        <v>100</v>
      </c>
      <c r="F141" s="3" t="s">
        <v>103</v>
      </c>
      <c r="G141" s="3" t="s">
        <v>91</v>
      </c>
      <c r="H141" s="7">
        <v>38500000</v>
      </c>
      <c r="I141" s="7">
        <v>38500000</v>
      </c>
      <c r="J141" s="9" t="s">
        <v>37</v>
      </c>
      <c r="K141" s="9" t="s">
        <v>38</v>
      </c>
      <c r="L141" s="3" t="s">
        <v>97</v>
      </c>
    </row>
    <row r="142" spans="2:12" ht="153.75" customHeight="1">
      <c r="B142" s="9">
        <v>461700</v>
      </c>
      <c r="C142" s="9" t="s">
        <v>193</v>
      </c>
      <c r="D142" s="12">
        <v>44211</v>
      </c>
      <c r="E142" s="9" t="s">
        <v>86</v>
      </c>
      <c r="F142" s="9" t="s">
        <v>101</v>
      </c>
      <c r="G142" s="9" t="s">
        <v>91</v>
      </c>
      <c r="H142" s="7">
        <v>1600000</v>
      </c>
      <c r="I142" s="7">
        <v>1600000</v>
      </c>
      <c r="J142" s="9" t="s">
        <v>37</v>
      </c>
      <c r="K142" s="9" t="s">
        <v>38</v>
      </c>
      <c r="L142" s="3" t="s">
        <v>97</v>
      </c>
    </row>
    <row r="143" spans="2:12" ht="152.25" customHeight="1">
      <c r="B143" s="3">
        <v>78111808</v>
      </c>
      <c r="C143" s="9" t="s">
        <v>30</v>
      </c>
      <c r="D143" s="12">
        <v>44211</v>
      </c>
      <c r="E143" s="9" t="s">
        <v>188</v>
      </c>
      <c r="F143" s="9" t="s">
        <v>101</v>
      </c>
      <c r="G143" s="9" t="s">
        <v>91</v>
      </c>
      <c r="H143" s="7">
        <v>22800000</v>
      </c>
      <c r="I143" s="7">
        <v>22800000</v>
      </c>
      <c r="J143" s="9" t="s">
        <v>37</v>
      </c>
      <c r="K143" s="9" t="s">
        <v>38</v>
      </c>
      <c r="L143" s="3" t="s">
        <v>97</v>
      </c>
    </row>
    <row r="144" spans="2:12" ht="150" customHeight="1">
      <c r="B144" s="9">
        <v>432321</v>
      </c>
      <c r="C144" s="9" t="s">
        <v>189</v>
      </c>
      <c r="D144" s="12">
        <v>44211</v>
      </c>
      <c r="E144" s="9" t="s">
        <v>111</v>
      </c>
      <c r="F144" s="9" t="s">
        <v>103</v>
      </c>
      <c r="G144" s="9" t="s">
        <v>91</v>
      </c>
      <c r="H144" s="7">
        <v>9000000</v>
      </c>
      <c r="I144" s="7">
        <v>9000000</v>
      </c>
      <c r="J144" s="9" t="s">
        <v>37</v>
      </c>
      <c r="K144" s="9" t="s">
        <v>38</v>
      </c>
      <c r="L144" s="3" t="s">
        <v>97</v>
      </c>
    </row>
    <row r="145" spans="2:12" ht="140.25">
      <c r="B145" s="9">
        <v>501000</v>
      </c>
      <c r="C145" s="9" t="s">
        <v>190</v>
      </c>
      <c r="D145" s="12">
        <v>44211</v>
      </c>
      <c r="E145" s="9" t="s">
        <v>111</v>
      </c>
      <c r="F145" s="9" t="s">
        <v>101</v>
      </c>
      <c r="G145" s="9" t="s">
        <v>91</v>
      </c>
      <c r="H145" s="7">
        <v>10000000</v>
      </c>
      <c r="I145" s="7">
        <v>10000000</v>
      </c>
      <c r="J145" s="9" t="s">
        <v>37</v>
      </c>
      <c r="K145" s="9" t="s">
        <v>38</v>
      </c>
      <c r="L145" s="3" t="s">
        <v>97</v>
      </c>
    </row>
    <row r="146" spans="2:12" ht="140.25">
      <c r="B146" s="9">
        <v>441000</v>
      </c>
      <c r="C146" s="9" t="s">
        <v>191</v>
      </c>
      <c r="D146" s="12">
        <v>44211</v>
      </c>
      <c r="E146" s="9" t="s">
        <v>188</v>
      </c>
      <c r="F146" s="9" t="s">
        <v>101</v>
      </c>
      <c r="G146" s="9" t="s">
        <v>91</v>
      </c>
      <c r="H146" s="7">
        <v>5000000</v>
      </c>
      <c r="I146" s="7">
        <v>5000000</v>
      </c>
      <c r="J146" s="9" t="s">
        <v>37</v>
      </c>
      <c r="K146" s="9" t="s">
        <v>38</v>
      </c>
      <c r="L146" s="3" t="s">
        <v>97</v>
      </c>
    </row>
    <row r="147" spans="2:12" ht="140.25">
      <c r="B147" s="9">
        <v>441029</v>
      </c>
      <c r="C147" s="9" t="s">
        <v>192</v>
      </c>
      <c r="D147" s="12">
        <v>44211</v>
      </c>
      <c r="E147" s="9" t="s">
        <v>188</v>
      </c>
      <c r="F147" s="9" t="s">
        <v>101</v>
      </c>
      <c r="G147" s="9" t="s">
        <v>91</v>
      </c>
      <c r="H147" s="7">
        <v>25000000</v>
      </c>
      <c r="I147" s="7">
        <v>25000000</v>
      </c>
      <c r="J147" s="9" t="s">
        <v>37</v>
      </c>
      <c r="K147" s="9" t="s">
        <v>38</v>
      </c>
      <c r="L147" s="3" t="s">
        <v>97</v>
      </c>
    </row>
    <row r="148" spans="2:12" ht="140.25">
      <c r="B148" s="9">
        <v>901018</v>
      </c>
      <c r="C148" s="9" t="s">
        <v>194</v>
      </c>
      <c r="D148" s="12">
        <v>44242</v>
      </c>
      <c r="E148" s="9">
        <v>10</v>
      </c>
      <c r="F148" s="9" t="s">
        <v>101</v>
      </c>
      <c r="G148" s="9" t="s">
        <v>91</v>
      </c>
      <c r="H148" s="7">
        <v>10000000</v>
      </c>
      <c r="I148" s="7">
        <v>10000000</v>
      </c>
      <c r="J148" s="9" t="s">
        <v>37</v>
      </c>
      <c r="K148" s="9" t="s">
        <v>38</v>
      </c>
      <c r="L148" s="3" t="s">
        <v>97</v>
      </c>
    </row>
    <row r="149" spans="2:12" ht="12.75">
      <c r="B149" s="9"/>
      <c r="C149" s="9"/>
      <c r="D149" s="9"/>
      <c r="E149" s="9"/>
      <c r="F149" s="9"/>
      <c r="G149" s="9"/>
      <c r="H149" s="9"/>
      <c r="I149" s="9"/>
      <c r="J149" s="9"/>
      <c r="K149" s="9"/>
      <c r="L149" s="9"/>
    </row>
    <row r="150" spans="2:12" ht="12.75">
      <c r="B150" s="9"/>
      <c r="C150" s="9"/>
      <c r="D150" s="9"/>
      <c r="E150" s="9"/>
      <c r="F150" s="9"/>
      <c r="G150" s="9"/>
      <c r="H150" s="9"/>
      <c r="I150" s="9"/>
      <c r="J150" s="9"/>
      <c r="K150" s="9"/>
      <c r="L150" s="9"/>
    </row>
    <row r="151" spans="2:12" ht="12.75">
      <c r="B151" s="9"/>
      <c r="C151" s="9"/>
      <c r="D151" s="9"/>
      <c r="E151" s="9"/>
      <c r="F151" s="9"/>
      <c r="G151" s="9"/>
      <c r="H151" s="9"/>
      <c r="I151" s="9"/>
      <c r="J151" s="9"/>
      <c r="K151" s="9"/>
      <c r="L151" s="9"/>
    </row>
    <row r="152" spans="2:12" ht="12.75">
      <c r="B152" s="9"/>
      <c r="C152" s="9"/>
      <c r="D152" s="9"/>
      <c r="E152" s="9"/>
      <c r="F152" s="9"/>
      <c r="G152" s="9"/>
      <c r="H152" s="9"/>
      <c r="I152" s="9"/>
      <c r="J152" s="9"/>
      <c r="K152" s="9"/>
      <c r="L152" s="9"/>
    </row>
    <row r="153" spans="2:12" ht="12.75">
      <c r="B153" s="9"/>
      <c r="C153" s="9"/>
      <c r="D153" s="9"/>
      <c r="E153" s="9"/>
      <c r="F153" s="9"/>
      <c r="G153" s="9"/>
      <c r="H153" s="9"/>
      <c r="I153" s="9"/>
      <c r="J153" s="9"/>
      <c r="K153" s="9"/>
      <c r="L153" s="9"/>
    </row>
    <row r="154" spans="2:12" ht="12.75">
      <c r="B154" s="9"/>
      <c r="C154" s="9"/>
      <c r="D154" s="9"/>
      <c r="E154" s="9"/>
      <c r="F154" s="9"/>
      <c r="G154" s="9"/>
      <c r="H154" s="9"/>
      <c r="I154" s="9"/>
      <c r="J154" s="9"/>
      <c r="K154" s="9"/>
      <c r="L154" s="9"/>
    </row>
    <row r="155" spans="2:12" ht="12.75">
      <c r="B155" s="9"/>
      <c r="C155" s="9"/>
      <c r="D155" s="9"/>
      <c r="E155" s="9"/>
      <c r="F155" s="9"/>
      <c r="G155" s="9"/>
      <c r="H155" s="9"/>
      <c r="I155" s="9"/>
      <c r="J155" s="9"/>
      <c r="K155" s="9"/>
      <c r="L155" s="9"/>
    </row>
    <row r="156" spans="2:12" ht="12.75">
      <c r="B156" s="9"/>
      <c r="C156" s="9"/>
      <c r="D156" s="9"/>
      <c r="E156" s="9"/>
      <c r="F156" s="9"/>
      <c r="G156" s="9"/>
      <c r="H156" s="9"/>
      <c r="I156" s="9"/>
      <c r="J156" s="9"/>
      <c r="K156" s="9"/>
      <c r="L156" s="9"/>
    </row>
    <row r="157" spans="2:12" ht="12.75">
      <c r="B157" s="9"/>
      <c r="C157" s="9"/>
      <c r="D157" s="9"/>
      <c r="E157" s="9"/>
      <c r="F157" s="9"/>
      <c r="G157" s="9"/>
      <c r="H157" s="9"/>
      <c r="I157" s="9"/>
      <c r="J157" s="9"/>
      <c r="K157" s="9"/>
      <c r="L157" s="9"/>
    </row>
    <row r="158" spans="2:12" ht="12.75">
      <c r="B158" s="9"/>
      <c r="C158" s="9"/>
      <c r="D158" s="9"/>
      <c r="E158" s="9"/>
      <c r="F158" s="9"/>
      <c r="G158" s="9"/>
      <c r="H158" s="9"/>
      <c r="I158" s="9"/>
      <c r="J158" s="9"/>
      <c r="K158" s="9"/>
      <c r="L158" s="9"/>
    </row>
    <row r="159" spans="2:12" ht="12.75">
      <c r="B159" s="9"/>
      <c r="C159" s="9"/>
      <c r="D159" s="9"/>
      <c r="E159" s="9"/>
      <c r="F159" s="9"/>
      <c r="G159" s="9"/>
      <c r="H159" s="9"/>
      <c r="I159" s="9"/>
      <c r="J159" s="9"/>
      <c r="K159" s="9"/>
      <c r="L159" s="9"/>
    </row>
    <row r="160" spans="2:12" ht="12.75">
      <c r="B160" s="9"/>
      <c r="C160" s="9"/>
      <c r="D160" s="9"/>
      <c r="E160" s="9"/>
      <c r="F160" s="9"/>
      <c r="G160" s="9"/>
      <c r="H160" s="9"/>
      <c r="I160" s="9"/>
      <c r="J160" s="9"/>
      <c r="K160" s="9"/>
      <c r="L160" s="9"/>
    </row>
    <row r="161" spans="2:12" ht="12.75">
      <c r="B161" s="9"/>
      <c r="C161" s="9"/>
      <c r="D161" s="9"/>
      <c r="E161" s="9"/>
      <c r="F161" s="9"/>
      <c r="G161" s="9"/>
      <c r="H161" s="9"/>
      <c r="I161" s="9"/>
      <c r="J161" s="9"/>
      <c r="K161" s="9"/>
      <c r="L161" s="9"/>
    </row>
    <row r="162" spans="2:12" ht="12.75">
      <c r="B162" s="9"/>
      <c r="C162" s="9"/>
      <c r="D162" s="9"/>
      <c r="E162" s="9"/>
      <c r="F162" s="9"/>
      <c r="G162" s="9"/>
      <c r="H162" s="9"/>
      <c r="I162" s="9"/>
      <c r="J162" s="9"/>
      <c r="K162" s="9"/>
      <c r="L162" s="9"/>
    </row>
    <row r="163" spans="2:12" ht="12.75">
      <c r="B163" s="9"/>
      <c r="C163" s="9"/>
      <c r="D163" s="9"/>
      <c r="E163" s="9"/>
      <c r="F163" s="9"/>
      <c r="G163" s="9"/>
      <c r="H163" s="9"/>
      <c r="I163" s="9"/>
      <c r="J163" s="9"/>
      <c r="K163" s="9"/>
      <c r="L163" s="9"/>
    </row>
    <row r="164" spans="2:12" ht="12.75">
      <c r="B164" s="9"/>
      <c r="C164" s="9"/>
      <c r="D164" s="9"/>
      <c r="E164" s="9"/>
      <c r="F164" s="9"/>
      <c r="G164" s="9"/>
      <c r="H164" s="9"/>
      <c r="I164" s="9"/>
      <c r="J164" s="9"/>
      <c r="K164" s="9"/>
      <c r="L164" s="9"/>
    </row>
    <row r="165" spans="2:12" ht="12.75">
      <c r="B165" s="9"/>
      <c r="C165" s="9"/>
      <c r="D165" s="9"/>
      <c r="E165" s="9"/>
      <c r="F165" s="9"/>
      <c r="G165" s="9"/>
      <c r="H165" s="9"/>
      <c r="I165" s="9"/>
      <c r="J165" s="9"/>
      <c r="K165" s="9"/>
      <c r="L165" s="9"/>
    </row>
    <row r="166" spans="2:12" ht="12.75">
      <c r="B166" s="9"/>
      <c r="C166" s="9"/>
      <c r="D166" s="9"/>
      <c r="E166" s="9"/>
      <c r="F166" s="9"/>
      <c r="G166" s="9"/>
      <c r="H166" s="9"/>
      <c r="I166" s="9"/>
      <c r="J166" s="9"/>
      <c r="K166" s="9"/>
      <c r="L166" s="9"/>
    </row>
    <row r="167" spans="2:12" ht="12.75">
      <c r="B167" s="9"/>
      <c r="C167" s="9"/>
      <c r="D167" s="9"/>
      <c r="E167" s="9"/>
      <c r="F167" s="9"/>
      <c r="G167" s="9"/>
      <c r="H167" s="9"/>
      <c r="I167" s="9"/>
      <c r="J167" s="9"/>
      <c r="K167" s="9"/>
      <c r="L167" s="9"/>
    </row>
    <row r="168" spans="2:12" ht="12.75">
      <c r="B168" s="9"/>
      <c r="C168" s="9"/>
      <c r="D168" s="9"/>
      <c r="E168" s="9"/>
      <c r="F168" s="9"/>
      <c r="G168" s="9"/>
      <c r="H168" s="9"/>
      <c r="I168" s="9"/>
      <c r="J168" s="9"/>
      <c r="K168" s="9"/>
      <c r="L168" s="9"/>
    </row>
    <row r="169" spans="2:12" ht="12.75">
      <c r="B169" s="9"/>
      <c r="C169" s="9"/>
      <c r="D169" s="9"/>
      <c r="E169" s="9"/>
      <c r="F169" s="9"/>
      <c r="G169" s="9"/>
      <c r="H169" s="9"/>
      <c r="I169" s="9"/>
      <c r="J169" s="9"/>
      <c r="K169" s="9"/>
      <c r="L169" s="9"/>
    </row>
    <row r="170" spans="2:12" ht="12.75">
      <c r="B170" s="9"/>
      <c r="C170" s="9"/>
      <c r="D170" s="9"/>
      <c r="E170" s="9"/>
      <c r="F170" s="9"/>
      <c r="G170" s="9"/>
      <c r="H170" s="9"/>
      <c r="I170" s="9"/>
      <c r="J170" s="9"/>
      <c r="K170" s="9"/>
      <c r="L170" s="9"/>
    </row>
    <row r="171" spans="2:12" ht="12.75">
      <c r="B171" s="9"/>
      <c r="C171" s="9"/>
      <c r="D171" s="9"/>
      <c r="E171" s="9"/>
      <c r="F171" s="9"/>
      <c r="G171" s="9"/>
      <c r="H171" s="9"/>
      <c r="I171" s="9"/>
      <c r="J171" s="9"/>
      <c r="K171" s="9"/>
      <c r="L171" s="9"/>
    </row>
  </sheetData>
  <sheetProtection selectLockedCells="1" selectUnlockedCells="1"/>
  <mergeCells count="6">
    <mergeCell ref="B2:I3"/>
    <mergeCell ref="B4:C4"/>
    <mergeCell ref="D4:I4"/>
    <mergeCell ref="E9:G9"/>
    <mergeCell ref="E11:G15"/>
    <mergeCell ref="B17:L17"/>
  </mergeCells>
  <hyperlinks>
    <hyperlink ref="C8" r:id="rId1" display="www.aguasdecordobasaesp.gov.co"/>
    <hyperlink ref="C144" r:id="rId2" display="http://www.aguasdecordobasaesp.com/"/>
  </hyperlinks>
  <printOptions/>
  <pageMargins left="1.31" right="0.5118110236220472" top="0.5511811023622047" bottom="0.5511811023622047" header="0.5118110236220472" footer="0.5118110236220472"/>
  <pageSetup fitToHeight="0" fitToWidth="1" horizontalDpi="300" verticalDpi="300" orientation="landscape" paperSize="5" scale="56"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KAROLINA</dc:creator>
  <cp:keywords/>
  <dc:description/>
  <cp:lastModifiedBy>KATIA</cp:lastModifiedBy>
  <cp:lastPrinted>2018-12-04T16:29:37Z</cp:lastPrinted>
  <dcterms:created xsi:type="dcterms:W3CDTF">2018-01-25T16:48:59Z</dcterms:created>
  <dcterms:modified xsi:type="dcterms:W3CDTF">2021-01-30T20:40:56Z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